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91" sheetId="1" r:id="rId1"/>
  </sheets>
  <definedNames>
    <definedName name="_xlnm.Print_Area" localSheetId="0">'91'!$A$1:$J$24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G10" i="1"/>
  <c r="E10" i="1"/>
  <c r="C10" i="1"/>
</calcChain>
</file>

<file path=xl/sharedStrings.xml><?xml version="1.0" encoding="utf-8"?>
<sst xmlns="http://schemas.openxmlformats.org/spreadsheetml/2006/main" count="28" uniqueCount="28">
  <si>
    <t>（19）老人福祉センタ―、児童館利用状況</t>
    <rPh sb="4" eb="6">
      <t>ロウジン</t>
    </rPh>
    <rPh sb="6" eb="8">
      <t>フクシ</t>
    </rPh>
    <rPh sb="13" eb="15">
      <t>ジドウ</t>
    </rPh>
    <rPh sb="15" eb="16">
      <t>カン</t>
    </rPh>
    <rPh sb="16" eb="18">
      <t>リヨウ</t>
    </rPh>
    <rPh sb="18" eb="20">
      <t>ジョウキョウ</t>
    </rPh>
    <phoneticPr fontId="3"/>
  </si>
  <si>
    <t>単位：人</t>
    <rPh sb="0" eb="2">
      <t>タンイ</t>
    </rPh>
    <rPh sb="3" eb="4">
      <t>ニン</t>
    </rPh>
    <phoneticPr fontId="3"/>
  </si>
  <si>
    <t>年・月</t>
    <rPh sb="0" eb="1">
      <t>ネン</t>
    </rPh>
    <rPh sb="2" eb="3">
      <t>ツキ</t>
    </rPh>
    <phoneticPr fontId="3"/>
  </si>
  <si>
    <t>老人福祉センター</t>
    <rPh sb="0" eb="2">
      <t>ロウジン</t>
    </rPh>
    <rPh sb="2" eb="4">
      <t>フクシ</t>
    </rPh>
    <phoneticPr fontId="3"/>
  </si>
  <si>
    <t>中央児童館</t>
    <rPh sb="0" eb="2">
      <t>チュウオウ</t>
    </rPh>
    <rPh sb="2" eb="5">
      <t>ジドウカン</t>
    </rPh>
    <phoneticPr fontId="3"/>
  </si>
  <si>
    <t>本町児童館</t>
    <rPh sb="0" eb="2">
      <t>ホンマチ</t>
    </rPh>
    <rPh sb="2" eb="4">
      <t>ジドウ</t>
    </rPh>
    <rPh sb="4" eb="5">
      <t>カン</t>
    </rPh>
    <phoneticPr fontId="3"/>
  </si>
  <si>
    <t>押野児童館</t>
    <rPh sb="0" eb="2">
      <t>オシノ</t>
    </rPh>
    <rPh sb="2" eb="5">
      <t>ジドウカン</t>
    </rPh>
    <phoneticPr fontId="3"/>
  </si>
  <si>
    <t>ふじひら児童館</t>
    <rPh sb="4" eb="7">
      <t>ジドウカン</t>
    </rPh>
    <phoneticPr fontId="3"/>
  </si>
  <si>
    <t>つばきの郷児童館</t>
    <rPh sb="4" eb="5">
      <t>サト</t>
    </rPh>
    <rPh sb="5" eb="8">
      <t>ジドウカン</t>
    </rPh>
    <phoneticPr fontId="3"/>
  </si>
  <si>
    <t>平成24年度</t>
    <rPh sb="0" eb="2">
      <t>ヘイセイ</t>
    </rPh>
    <rPh sb="4" eb="6">
      <t>ネンド</t>
    </rPh>
    <phoneticPr fontId="3"/>
  </si>
  <si>
    <t>25</t>
    <phoneticPr fontId="3"/>
  </si>
  <si>
    <t>26</t>
    <phoneticPr fontId="3"/>
  </si>
  <si>
    <t>27</t>
    <phoneticPr fontId="3"/>
  </si>
  <si>
    <t>28</t>
    <phoneticPr fontId="3"/>
  </si>
  <si>
    <t>平成28年４月</t>
    <rPh sb="0" eb="2">
      <t>ヘイセイ</t>
    </rPh>
    <rPh sb="4" eb="5">
      <t>ネン</t>
    </rPh>
    <rPh sb="6" eb="7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</si>
  <si>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</si>
  <si>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</si>
  <si>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</si>
  <si>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</si>
  <si>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</si>
  <si>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</si>
  <si>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</si>
  <si>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12月</t>
    <rPh sb="2" eb="3">
      <t>ガツ</t>
    </rPh>
    <phoneticPr fontId="3"/>
  </si>
  <si>
    <t>平成29年１月</t>
    <rPh sb="0" eb="2">
      <t>ヘイセイ</t>
    </rPh>
    <rPh sb="4" eb="5">
      <t>ネン</t>
    </rPh>
    <rPh sb="6" eb="7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</si>
  <si>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</si>
  <si>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</si>
  <si>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資料：介護長寿課、子育て支援課</t>
    <rPh sb="0" eb="2">
      <t>シリョウ</t>
    </rPh>
    <rPh sb="3" eb="8">
      <t>カイゴチョウジュカ</t>
    </rPh>
    <rPh sb="9" eb="11">
      <t>コソダ</t>
    </rPh>
    <rPh sb="12" eb="14">
      <t>シエン</t>
    </rPh>
    <rPh sb="14" eb="15">
      <t>カ</t>
    </rPh>
    <phoneticPr fontId="3"/>
  </si>
  <si>
    <t xml:space="preserve">  (注)つばきの郷児童館は平成24年４月に開館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</si>
</sst>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4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9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b/>
      <sz val="8"/>
      <color rgb="FF000000"/>
      <name val="ＭＳ Ｐゴシック"/>
      <family val="3"/>
      <charset val="128"/>
    </font>
    <font>
      <sz val="7"/>
      <color rgb="FF000000"/>
      <name val="ＭＳ Ｐ明朝"/>
      <family val="1"/>
      <charset val="128"/>
    </font>
    <font>
      <b/>
      <sz val="7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5" fillId="0" borderId="15" xfId="1" applyFont="1" applyFill="1" applyBorder="1" applyAlignment="1">
      <alignment horizontal="right"/>
    </xf>
    <xf numFmtId="176" fontId="6" fillId="0" borderId="5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49" fontId="6" fillId="0" borderId="8" xfId="1" applyNumberFormat="1" applyFont="1" applyFill="1" applyBorder="1" applyAlignment="1">
      <alignment horizontal="center" vertical="center"/>
    </xf>
    <xf numFmtId="176" fontId="6" fillId="0" borderId="10" xfId="1" applyNumberFormat="1" applyFont="1" applyFill="1" applyBorder="1" applyAlignment="1">
      <alignment vertical="center"/>
    </xf>
    <xf numFmtId="49" fontId="4" fillId="0" borderId="8" xfId="1" applyNumberFormat="1" applyFont="1" applyFill="1" applyBorder="1" applyAlignment="1">
      <alignment horizontal="center" vertical="center"/>
    </xf>
    <xf numFmtId="176" fontId="5" fillId="0" borderId="9" xfId="1" applyNumberFormat="1" applyFont="1" applyFill="1" applyBorder="1" applyAlignment="1">
      <alignment vertical="center"/>
    </xf>
    <xf numFmtId="177" fontId="5" fillId="0" borderId="10" xfId="1" applyNumberFormat="1" applyFont="1" applyFill="1" applyBorder="1" applyAlignment="1">
      <alignment vertical="center"/>
    </xf>
    <xf numFmtId="0" fontId="5" fillId="0" borderId="8" xfId="1" applyFont="1" applyFill="1" applyBorder="1" applyAlignment="1">
      <alignment horizontal="center" vertical="center"/>
    </xf>
    <xf numFmtId="49" fontId="5" fillId="0" borderId="8" xfId="1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176" fontId="5" fillId="0" borderId="12" xfId="1" applyNumberFormat="1" applyFont="1" applyFill="1" applyBorder="1" applyAlignment="1">
      <alignment vertical="center"/>
    </xf>
    <xf numFmtId="177" fontId="5" fillId="0" borderId="14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Continuous"/>
    </xf>
    <xf numFmtId="0" fontId="7" fillId="0" borderId="0" xfId="1" applyFont="1" applyFill="1" applyBorder="1"/>
    <xf numFmtId="0" fontId="8" fillId="0" borderId="0" xfId="1" applyFont="1" applyFill="1" applyBorder="1"/>
    <xf numFmtId="0" fontId="9" fillId="0" borderId="0" xfId="1" applyFont="1" applyFill="1" applyBorder="1"/>
    <xf numFmtId="0" fontId="9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vertical="center"/>
    </xf>
    <xf numFmtId="0" fontId="8" fillId="0" borderId="15" xfId="1" applyFont="1" applyFill="1" applyBorder="1"/>
    <xf numFmtId="0" fontId="8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vertical="center" shrinkToFit="1"/>
    </xf>
    <xf numFmtId="49" fontId="12" fillId="0" borderId="8" xfId="1" applyNumberFormat="1" applyFont="1" applyFill="1" applyBorder="1" applyAlignment="1">
      <alignment horizontal="center" vertical="center"/>
    </xf>
    <xf numFmtId="177" fontId="10" fillId="0" borderId="7" xfId="1" applyNumberFormat="1" applyFont="1" applyFill="1" applyBorder="1" applyAlignment="1">
      <alignment horizontal="right" vertical="center"/>
    </xf>
    <xf numFmtId="176" fontId="10" fillId="0" borderId="0" xfId="1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49" fontId="10" fillId="0" borderId="8" xfId="1" applyNumberFormat="1" applyFont="1" applyFill="1" applyBorder="1" applyAlignment="1">
      <alignment horizontal="center" vertical="center"/>
    </xf>
    <xf numFmtId="176" fontId="10" fillId="0" borderId="9" xfId="1" applyNumberFormat="1" applyFont="1" applyFill="1" applyBorder="1" applyAlignment="1">
      <alignment vertical="center"/>
    </xf>
    <xf numFmtId="177" fontId="10" fillId="0" borderId="10" xfId="1" applyNumberFormat="1" applyFont="1" applyFill="1" applyBorder="1" applyAlignment="1">
      <alignment vertical="center"/>
    </xf>
    <xf numFmtId="176" fontId="10" fillId="0" borderId="10" xfId="1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176" fontId="9" fillId="0" borderId="0" xfId="1" applyNumberFormat="1" applyFont="1" applyFill="1" applyBorder="1" applyAlignment="1">
      <alignment vertical="center"/>
    </xf>
    <xf numFmtId="177" fontId="9" fillId="0" borderId="0" xfId="1" applyNumberFormat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0" fontId="9" fillId="0" borderId="22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0" borderId="13" xfId="1" applyNumberFormat="1" applyFont="1" applyFill="1" applyBorder="1" applyAlignment="1">
      <alignment vertical="center"/>
    </xf>
    <xf numFmtId="177" fontId="5" fillId="0" borderId="12" xfId="1" applyNumberFormat="1" applyFont="1" applyFill="1" applyBorder="1" applyAlignment="1">
      <alignment vertical="center"/>
    </xf>
    <xf numFmtId="177" fontId="5" fillId="0" borderId="13" xfId="1" applyNumberFormat="1" applyFont="1" applyFill="1" applyBorder="1" applyAlignment="1">
      <alignment vertical="center"/>
    </xf>
    <xf numFmtId="176" fontId="5" fillId="0" borderId="9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7" fontId="5" fillId="0" borderId="9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6" fontId="6" fillId="0" borderId="0" xfId="1" applyNumberFormat="1" applyFont="1" applyFill="1" applyBorder="1" applyAlignment="1">
      <alignment vertical="center"/>
    </xf>
    <xf numFmtId="176" fontId="10" fillId="0" borderId="9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vertical="center"/>
    </xf>
    <xf numFmtId="177" fontId="10" fillId="0" borderId="9" xfId="1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11" fillId="0" borderId="3" xfId="1" applyFont="1" applyFill="1" applyBorder="1" applyAlignment="1">
      <alignment horizontal="center" vertical="center" shrinkToFit="1"/>
    </xf>
    <xf numFmtId="0" fontId="11" fillId="0" borderId="4" xfId="1" applyFont="1" applyFill="1" applyBorder="1" applyAlignment="1">
      <alignment horizontal="center" vertical="center" shrinkToFit="1"/>
    </xf>
    <xf numFmtId="0" fontId="11" fillId="0" borderId="18" xfId="1" applyFont="1" applyFill="1" applyBorder="1" applyAlignment="1">
      <alignment horizontal="center" vertical="center" shrinkToFit="1"/>
    </xf>
    <xf numFmtId="0" fontId="11" fillId="0" borderId="21" xfId="1" applyFont="1" applyFill="1" applyBorder="1" applyAlignment="1">
      <alignment horizontal="center" vertical="center" shrinkToFit="1"/>
    </xf>
    <xf numFmtId="176" fontId="6" fillId="0" borderId="5" xfId="1" applyNumberFormat="1" applyFont="1" applyFill="1" applyBorder="1" applyAlignment="1">
      <alignment vertical="center"/>
    </xf>
    <xf numFmtId="176" fontId="6" fillId="0" borderId="6" xfId="1" applyNumberFormat="1" applyFont="1" applyFill="1" applyBorder="1" applyAlignment="1">
      <alignment vertical="center"/>
    </xf>
    <xf numFmtId="177" fontId="10" fillId="0" borderId="5" xfId="1" applyNumberFormat="1" applyFont="1" applyFill="1" applyBorder="1" applyAlignment="1">
      <alignment vertical="center"/>
    </xf>
    <xf numFmtId="177" fontId="10" fillId="0" borderId="6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showGridLines="0" tabSelected="1" zoomScaleNormal="100" zoomScaleSheetLayoutView="100" workbookViewId="0"/>
  </sheetViews>
  <sheetFormatPr defaultRowHeight="13.5"/>
  <cols>
    <col min="1" max="1" width="7.375" style="16" customWidth="1"/>
    <col min="2" max="2" width="9.625" style="16" customWidth="1"/>
    <col min="3" max="6" width="4.25" style="16" customWidth="1"/>
    <col min="7" max="7" width="9.125" style="16" customWidth="1"/>
    <col min="8" max="9" width="4.25" style="16" customWidth="1"/>
    <col min="10" max="10" width="8.75" style="16" customWidth="1"/>
    <col min="11" max="15" width="6.125" style="16" customWidth="1"/>
    <col min="16" max="16" width="17.25" style="16" customWidth="1"/>
    <col min="17" max="18" width="2.375" style="16" customWidth="1"/>
    <col min="19" max="16384" width="9" style="16"/>
  </cols>
  <sheetData>
    <row r="1" spans="1:19">
      <c r="A1" s="19"/>
    </row>
    <row r="2" spans="1:19" s="15" customFormat="1" ht="11.2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20"/>
      <c r="L2" s="20"/>
      <c r="M2" s="20"/>
      <c r="N2" s="20"/>
      <c r="O2" s="20"/>
      <c r="P2" s="20"/>
      <c r="Q2" s="14"/>
    </row>
    <row r="3" spans="1:19" ht="10.5" customHeight="1" thickBot="1">
      <c r="A3" s="21"/>
      <c r="B3" s="21"/>
      <c r="C3" s="21"/>
      <c r="D3" s="21"/>
      <c r="E3" s="21"/>
      <c r="F3" s="21"/>
      <c r="G3" s="21"/>
      <c r="H3" s="21"/>
      <c r="I3" s="21"/>
      <c r="J3" s="1" t="s">
        <v>1</v>
      </c>
      <c r="S3" s="22"/>
    </row>
    <row r="4" spans="1:19" s="17" customFormat="1" ht="9.9499999999999993" customHeight="1">
      <c r="A4" s="63" t="s">
        <v>2</v>
      </c>
      <c r="B4" s="65" t="s">
        <v>3</v>
      </c>
      <c r="C4" s="67" t="s">
        <v>4</v>
      </c>
      <c r="D4" s="68"/>
      <c r="E4" s="67" t="s">
        <v>5</v>
      </c>
      <c r="F4" s="68"/>
      <c r="G4" s="68" t="s">
        <v>6</v>
      </c>
      <c r="H4" s="52" t="s">
        <v>7</v>
      </c>
      <c r="I4" s="53"/>
      <c r="J4" s="56" t="s">
        <v>8</v>
      </c>
      <c r="K4" s="18"/>
      <c r="L4" s="18"/>
      <c r="N4" s="23"/>
      <c r="O4" s="23"/>
    </row>
    <row r="5" spans="1:19" s="17" customFormat="1" ht="9.9499999999999993" customHeight="1">
      <c r="A5" s="64"/>
      <c r="B5" s="66"/>
      <c r="C5" s="69"/>
      <c r="D5" s="70"/>
      <c r="E5" s="69"/>
      <c r="F5" s="70"/>
      <c r="G5" s="70"/>
      <c r="H5" s="54"/>
      <c r="I5" s="55"/>
      <c r="J5" s="57"/>
      <c r="K5" s="18"/>
      <c r="L5" s="18"/>
      <c r="N5" s="23"/>
      <c r="O5" s="23"/>
    </row>
    <row r="6" spans="1:19" s="17" customFormat="1" ht="15" customHeight="1">
      <c r="A6" s="24" t="s">
        <v>9</v>
      </c>
      <c r="B6" s="2">
        <v>37715</v>
      </c>
      <c r="C6" s="58">
        <v>29213</v>
      </c>
      <c r="D6" s="59"/>
      <c r="E6" s="58">
        <v>8503</v>
      </c>
      <c r="F6" s="59"/>
      <c r="G6" s="2">
        <v>15542</v>
      </c>
      <c r="H6" s="60">
        <v>18571</v>
      </c>
      <c r="I6" s="61"/>
      <c r="J6" s="25">
        <v>15899</v>
      </c>
      <c r="K6" s="26"/>
      <c r="L6" s="26"/>
      <c r="N6" s="27"/>
      <c r="O6" s="27"/>
    </row>
    <row r="7" spans="1:19" s="17" customFormat="1" ht="15" customHeight="1">
      <c r="A7" s="28" t="s">
        <v>10</v>
      </c>
      <c r="B7" s="29">
        <v>40130</v>
      </c>
      <c r="C7" s="48">
        <v>26536</v>
      </c>
      <c r="D7" s="49"/>
      <c r="E7" s="48">
        <v>7522</v>
      </c>
      <c r="F7" s="49"/>
      <c r="G7" s="29">
        <v>15361</v>
      </c>
      <c r="H7" s="50">
        <v>18275</v>
      </c>
      <c r="I7" s="51"/>
      <c r="J7" s="30">
        <v>17607</v>
      </c>
      <c r="K7" s="26"/>
      <c r="L7" s="26"/>
      <c r="N7" s="27"/>
      <c r="O7" s="27"/>
    </row>
    <row r="8" spans="1:19" s="17" customFormat="1" ht="15" customHeight="1">
      <c r="A8" s="28" t="s">
        <v>11</v>
      </c>
      <c r="B8" s="29">
        <v>38665</v>
      </c>
      <c r="C8" s="48">
        <v>23499</v>
      </c>
      <c r="D8" s="49"/>
      <c r="E8" s="48">
        <v>7106</v>
      </c>
      <c r="F8" s="49"/>
      <c r="G8" s="29">
        <v>16605</v>
      </c>
      <c r="H8" s="50">
        <v>19754</v>
      </c>
      <c r="I8" s="51"/>
      <c r="J8" s="30">
        <v>21143</v>
      </c>
      <c r="K8" s="26"/>
      <c r="L8" s="26"/>
      <c r="N8" s="27"/>
      <c r="O8" s="27"/>
    </row>
    <row r="9" spans="1:19" s="17" customFormat="1" ht="15" customHeight="1">
      <c r="A9" s="28" t="s">
        <v>12</v>
      </c>
      <c r="B9" s="3">
        <v>38126</v>
      </c>
      <c r="C9" s="46">
        <v>27052</v>
      </c>
      <c r="D9" s="47"/>
      <c r="E9" s="46">
        <v>8548</v>
      </c>
      <c r="F9" s="47"/>
      <c r="G9" s="3">
        <v>17541</v>
      </c>
      <c r="H9" s="46">
        <v>20786</v>
      </c>
      <c r="I9" s="47"/>
      <c r="J9" s="31">
        <v>28121</v>
      </c>
      <c r="K9" s="26"/>
      <c r="L9" s="26"/>
      <c r="N9" s="27"/>
      <c r="O9" s="27"/>
    </row>
    <row r="10" spans="1:19" s="17" customFormat="1" ht="15" customHeight="1">
      <c r="A10" s="4" t="s">
        <v>13</v>
      </c>
      <c r="B10" s="3">
        <v>34709</v>
      </c>
      <c r="C10" s="46">
        <f>SUM(C11:D22)</f>
        <v>26372</v>
      </c>
      <c r="D10" s="47"/>
      <c r="E10" s="46">
        <f>SUM(E11:F22)</f>
        <v>7300</v>
      </c>
      <c r="F10" s="47"/>
      <c r="G10" s="3">
        <f>SUM(G11:G22)</f>
        <v>19743</v>
      </c>
      <c r="H10" s="46">
        <f>SUM(H11:I22)</f>
        <v>20350</v>
      </c>
      <c r="I10" s="47"/>
      <c r="J10" s="5">
        <f>SUM(J11:J22)</f>
        <v>29041</v>
      </c>
      <c r="K10" s="26"/>
      <c r="L10" s="26"/>
      <c r="M10" s="27"/>
      <c r="N10" s="27"/>
      <c r="O10" s="27"/>
      <c r="P10" s="32"/>
    </row>
    <row r="11" spans="1:19" s="17" customFormat="1" ht="15" customHeight="1">
      <c r="A11" s="6" t="s">
        <v>14</v>
      </c>
      <c r="B11" s="7">
        <v>2863</v>
      </c>
      <c r="C11" s="42">
        <v>1940</v>
      </c>
      <c r="D11" s="43"/>
      <c r="E11" s="42">
        <v>766</v>
      </c>
      <c r="F11" s="43"/>
      <c r="G11" s="7">
        <v>1497</v>
      </c>
      <c r="H11" s="44">
        <v>1724</v>
      </c>
      <c r="I11" s="45"/>
      <c r="J11" s="8">
        <v>2824</v>
      </c>
      <c r="K11" s="33"/>
      <c r="L11" s="33"/>
      <c r="M11" s="34"/>
      <c r="N11" s="34"/>
      <c r="O11" s="34"/>
      <c r="P11" s="35"/>
    </row>
    <row r="12" spans="1:19" s="17" customFormat="1" ht="15" customHeight="1">
      <c r="A12" s="9" t="s">
        <v>15</v>
      </c>
      <c r="B12" s="7">
        <v>2834</v>
      </c>
      <c r="C12" s="42">
        <v>1968</v>
      </c>
      <c r="D12" s="43"/>
      <c r="E12" s="42">
        <v>762</v>
      </c>
      <c r="F12" s="43"/>
      <c r="G12" s="7">
        <v>1377</v>
      </c>
      <c r="H12" s="44">
        <v>1696</v>
      </c>
      <c r="I12" s="45"/>
      <c r="J12" s="8">
        <v>2417</v>
      </c>
      <c r="K12" s="33"/>
      <c r="L12" s="33"/>
      <c r="M12" s="34"/>
      <c r="N12" s="34"/>
      <c r="O12" s="34"/>
      <c r="P12" s="35"/>
    </row>
    <row r="13" spans="1:19" s="17" customFormat="1" ht="15" customHeight="1">
      <c r="A13" s="9" t="s">
        <v>16</v>
      </c>
      <c r="B13" s="7">
        <v>3078</v>
      </c>
      <c r="C13" s="42">
        <v>2625</v>
      </c>
      <c r="D13" s="43"/>
      <c r="E13" s="42">
        <v>808</v>
      </c>
      <c r="F13" s="43"/>
      <c r="G13" s="7">
        <v>1745</v>
      </c>
      <c r="H13" s="44">
        <v>2007</v>
      </c>
      <c r="I13" s="45"/>
      <c r="J13" s="8">
        <v>2732</v>
      </c>
      <c r="K13" s="33"/>
      <c r="L13" s="33"/>
      <c r="M13" s="34"/>
      <c r="N13" s="34"/>
      <c r="O13" s="34"/>
      <c r="P13" s="35"/>
    </row>
    <row r="14" spans="1:19" s="18" customFormat="1" ht="15" customHeight="1">
      <c r="A14" s="9" t="s">
        <v>17</v>
      </c>
      <c r="B14" s="7">
        <v>3043</v>
      </c>
      <c r="C14" s="42">
        <v>2499</v>
      </c>
      <c r="D14" s="43"/>
      <c r="E14" s="42">
        <v>730</v>
      </c>
      <c r="F14" s="43"/>
      <c r="G14" s="7">
        <v>2496</v>
      </c>
      <c r="H14" s="44">
        <v>1919</v>
      </c>
      <c r="I14" s="45"/>
      <c r="J14" s="8">
        <v>2718</v>
      </c>
      <c r="K14" s="33"/>
      <c r="L14" s="33"/>
      <c r="M14" s="34"/>
      <c r="N14" s="34"/>
      <c r="O14" s="34"/>
      <c r="P14" s="35"/>
    </row>
    <row r="15" spans="1:19" s="18" customFormat="1" ht="15" customHeight="1">
      <c r="A15" s="9" t="s">
        <v>18</v>
      </c>
      <c r="B15" s="7">
        <v>3213</v>
      </c>
      <c r="C15" s="42">
        <v>2125</v>
      </c>
      <c r="D15" s="43"/>
      <c r="E15" s="42">
        <v>468</v>
      </c>
      <c r="F15" s="43"/>
      <c r="G15" s="7">
        <v>1458</v>
      </c>
      <c r="H15" s="44">
        <v>1754</v>
      </c>
      <c r="I15" s="45"/>
      <c r="J15" s="8">
        <v>2237</v>
      </c>
      <c r="K15" s="33"/>
      <c r="L15" s="33"/>
      <c r="M15" s="34"/>
      <c r="N15" s="34"/>
      <c r="O15" s="34"/>
      <c r="P15" s="35"/>
    </row>
    <row r="16" spans="1:19" s="18" customFormat="1" ht="15" customHeight="1">
      <c r="A16" s="9" t="s">
        <v>19</v>
      </c>
      <c r="B16" s="7">
        <v>2983</v>
      </c>
      <c r="C16" s="42">
        <v>3252</v>
      </c>
      <c r="D16" s="43"/>
      <c r="E16" s="42">
        <v>489</v>
      </c>
      <c r="F16" s="43"/>
      <c r="G16" s="7">
        <v>1640</v>
      </c>
      <c r="H16" s="44">
        <v>1727</v>
      </c>
      <c r="I16" s="45"/>
      <c r="J16" s="8">
        <v>2450</v>
      </c>
      <c r="K16" s="33"/>
      <c r="L16" s="33"/>
      <c r="M16" s="34"/>
      <c r="N16" s="34"/>
      <c r="O16" s="34"/>
      <c r="P16" s="35"/>
    </row>
    <row r="17" spans="1:16" s="18" customFormat="1" ht="15" customHeight="1">
      <c r="A17" s="9" t="s">
        <v>20</v>
      </c>
      <c r="B17" s="7">
        <v>3002</v>
      </c>
      <c r="C17" s="42">
        <v>1947</v>
      </c>
      <c r="D17" s="43"/>
      <c r="E17" s="42">
        <v>999</v>
      </c>
      <c r="F17" s="43"/>
      <c r="G17" s="7">
        <v>1521</v>
      </c>
      <c r="H17" s="44">
        <v>1737</v>
      </c>
      <c r="I17" s="45"/>
      <c r="J17" s="8">
        <v>2683</v>
      </c>
      <c r="K17" s="33"/>
      <c r="L17" s="33"/>
      <c r="M17" s="34"/>
      <c r="N17" s="34"/>
      <c r="O17" s="34"/>
      <c r="P17" s="35"/>
    </row>
    <row r="18" spans="1:16" s="18" customFormat="1" ht="15" customHeight="1">
      <c r="A18" s="10" t="s">
        <v>21</v>
      </c>
      <c r="B18" s="7">
        <v>2931</v>
      </c>
      <c r="C18" s="42">
        <v>1932</v>
      </c>
      <c r="D18" s="43"/>
      <c r="E18" s="42">
        <v>395</v>
      </c>
      <c r="F18" s="43"/>
      <c r="G18" s="7">
        <v>1567</v>
      </c>
      <c r="H18" s="44">
        <v>1633</v>
      </c>
      <c r="I18" s="45"/>
      <c r="J18" s="8">
        <v>2305</v>
      </c>
      <c r="K18" s="33"/>
      <c r="L18" s="33"/>
      <c r="M18" s="34"/>
      <c r="N18" s="34"/>
      <c r="O18" s="34"/>
      <c r="P18" s="35"/>
    </row>
    <row r="19" spans="1:16" s="18" customFormat="1" ht="15" customHeight="1">
      <c r="A19" s="10" t="s">
        <v>22</v>
      </c>
      <c r="B19" s="7">
        <v>2521</v>
      </c>
      <c r="C19" s="42">
        <v>1785</v>
      </c>
      <c r="D19" s="43"/>
      <c r="E19" s="42">
        <v>419</v>
      </c>
      <c r="F19" s="43"/>
      <c r="G19" s="7">
        <v>1608</v>
      </c>
      <c r="H19" s="44">
        <v>1535</v>
      </c>
      <c r="I19" s="45"/>
      <c r="J19" s="8">
        <v>2102</v>
      </c>
      <c r="K19" s="33"/>
      <c r="L19" s="33"/>
      <c r="M19" s="34"/>
      <c r="N19" s="34"/>
      <c r="O19" s="34"/>
      <c r="P19" s="35"/>
    </row>
    <row r="20" spans="1:16" s="18" customFormat="1" ht="15" customHeight="1">
      <c r="A20" s="6" t="s">
        <v>23</v>
      </c>
      <c r="B20" s="7">
        <v>2460</v>
      </c>
      <c r="C20" s="42">
        <v>1834</v>
      </c>
      <c r="D20" s="43"/>
      <c r="E20" s="42">
        <v>390</v>
      </c>
      <c r="F20" s="43"/>
      <c r="G20" s="7">
        <v>1312</v>
      </c>
      <c r="H20" s="44">
        <v>1369</v>
      </c>
      <c r="I20" s="45"/>
      <c r="J20" s="8">
        <v>1859</v>
      </c>
      <c r="K20" s="33"/>
      <c r="L20" s="33"/>
      <c r="M20" s="34"/>
      <c r="N20" s="34"/>
      <c r="O20" s="34"/>
      <c r="P20" s="35"/>
    </row>
    <row r="21" spans="1:16" s="18" customFormat="1" ht="15" customHeight="1">
      <c r="A21" s="10" t="s">
        <v>24</v>
      </c>
      <c r="B21" s="7">
        <v>2776</v>
      </c>
      <c r="C21" s="42">
        <v>2012</v>
      </c>
      <c r="D21" s="43"/>
      <c r="E21" s="42">
        <v>411</v>
      </c>
      <c r="F21" s="43"/>
      <c r="G21" s="7">
        <v>1486</v>
      </c>
      <c r="H21" s="44">
        <v>1592</v>
      </c>
      <c r="I21" s="45"/>
      <c r="J21" s="8">
        <v>1907</v>
      </c>
      <c r="K21" s="33"/>
      <c r="L21" s="33"/>
      <c r="M21" s="34"/>
      <c r="N21" s="34"/>
      <c r="O21" s="34"/>
      <c r="P21" s="35"/>
    </row>
    <row r="22" spans="1:16" s="18" customFormat="1" ht="15" customHeight="1">
      <c r="A22" s="11" t="s">
        <v>25</v>
      </c>
      <c r="B22" s="12">
        <v>3005</v>
      </c>
      <c r="C22" s="38">
        <v>2453</v>
      </c>
      <c r="D22" s="39"/>
      <c r="E22" s="38">
        <v>663</v>
      </c>
      <c r="F22" s="39"/>
      <c r="G22" s="12">
        <v>2036</v>
      </c>
      <c r="H22" s="40">
        <v>1657</v>
      </c>
      <c r="I22" s="41"/>
      <c r="J22" s="13">
        <v>2807</v>
      </c>
      <c r="K22" s="33"/>
      <c r="L22" s="33"/>
      <c r="M22" s="34"/>
      <c r="N22" s="34"/>
      <c r="O22" s="34"/>
      <c r="P22" s="35"/>
    </row>
    <row r="23" spans="1:16" s="18" customFormat="1" ht="12" customHeight="1">
      <c r="A23" s="36" t="s">
        <v>26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6" s="37" customFormat="1" ht="9.75">
      <c r="A24" s="37" t="s">
        <v>27</v>
      </c>
    </row>
  </sheetData>
  <mergeCells count="59">
    <mergeCell ref="C7:D7"/>
    <mergeCell ref="E7:F7"/>
    <mergeCell ref="H7:I7"/>
    <mergeCell ref="A2:J2"/>
    <mergeCell ref="A4:A5"/>
    <mergeCell ref="B4:B5"/>
    <mergeCell ref="C4:D5"/>
    <mergeCell ref="E4:F5"/>
    <mergeCell ref="G4:G5"/>
    <mergeCell ref="H4:I5"/>
    <mergeCell ref="J4:J5"/>
    <mergeCell ref="C6:D6"/>
    <mergeCell ref="E6:F6"/>
    <mergeCell ref="H6:I6"/>
    <mergeCell ref="C8:D8"/>
    <mergeCell ref="E8:F8"/>
    <mergeCell ref="H8:I8"/>
    <mergeCell ref="C9:D9"/>
    <mergeCell ref="E9:F9"/>
    <mergeCell ref="H9:I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2:D22"/>
    <mergeCell ref="E22:F22"/>
    <mergeCell ref="H22:I22"/>
    <mergeCell ref="C20:D20"/>
    <mergeCell ref="E20:F20"/>
    <mergeCell ref="H20:I20"/>
    <mergeCell ref="C21:D21"/>
    <mergeCell ref="E21:F21"/>
    <mergeCell ref="H21:I21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scale="88" firstPageNumber="91" orientation="portrait" useFirstPageNumber="1" r:id="rId1"/>
  <headerFooter alignWithMargins="0">
    <oddFooter>&amp;C&amp;"ＭＳ Ｐ明朝,標準"&amp;9-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91</vt:lpstr>
      <vt:lpstr>'91'!Print_Area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2018-05-18T06:59:24Z</dcterms:created>
  <dcterms:modified xsi:type="dcterms:W3CDTF">2018-05-18T06:59:28Z</dcterms:modified>
</cp:coreProperties>
</file>