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29"/>
  <workbookPr filterPrivacy="1" defaultThemeVersion="166925"/>
  <bookViews>
    <workbookView xWindow="0" yWindow="0" windowWidth="19200" windowHeight="11385"/>
  </bookViews>
  <sheets>
    <sheet name="92-93" sheetId="1" r:id="rId1"/>
  </sheets>
  <definedNames>
    <definedName name="_xlnm.Print_Area" localSheetId="0">'92-93'!$A$1:$S$52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46" i="1" l="1"/>
  <c r="R46" i="1"/>
  <c r="Q46" i="1"/>
  <c r="P46" i="1"/>
  <c r="O46" i="1"/>
  <c r="N46" i="1"/>
  <c r="M46" i="1"/>
  <c r="L46" i="1"/>
  <c r="K46" i="1"/>
  <c r="J46" i="1"/>
  <c r="I46" i="1"/>
  <c r="H46" i="1"/>
  <c r="G46" i="1"/>
  <c r="F46" i="1"/>
  <c r="E46" i="1"/>
  <c r="S41" i="1"/>
  <c r="R41" i="1"/>
  <c r="R51" i="1" s="1"/>
  <c r="Q41" i="1"/>
  <c r="Q51" i="1" s="1"/>
  <c r="P41" i="1"/>
  <c r="P51" i="1" s="1"/>
  <c r="O41" i="1"/>
  <c r="N41" i="1"/>
  <c r="N51" i="1" s="1"/>
  <c r="M41" i="1"/>
  <c r="M51" i="1" s="1"/>
  <c r="L41" i="1"/>
  <c r="L51" i="1" s="1"/>
  <c r="K41" i="1"/>
  <c r="J41" i="1"/>
  <c r="J51" i="1" s="1"/>
  <c r="I41" i="1"/>
  <c r="I51" i="1" s="1"/>
  <c r="H41" i="1"/>
  <c r="H51" i="1" s="1"/>
  <c r="G41" i="1"/>
  <c r="F41" i="1"/>
  <c r="F51" i="1" s="1"/>
  <c r="E41" i="1"/>
  <c r="E51" i="1" s="1"/>
  <c r="K51" i="1" l="1"/>
  <c r="O51" i="1"/>
  <c r="S51" i="1"/>
  <c r="G51" i="1"/>
</calcChain>
</file>

<file path=xl/sharedStrings.xml><?xml version="1.0" encoding="utf-8"?>
<sst xmlns="http://schemas.openxmlformats.org/spreadsheetml/2006/main" count="213" uniqueCount="58">
  <si>
    <t>（20）介護保険の給付</t>
    <phoneticPr fontId="3"/>
  </si>
  <si>
    <t>件数及び金額の状況</t>
    <phoneticPr fontId="3"/>
  </si>
  <si>
    <t>単位：件、回（日）、千円</t>
    <rPh sb="0" eb="2">
      <t>タンイ</t>
    </rPh>
    <rPh sb="3" eb="4">
      <t>ケン</t>
    </rPh>
    <rPh sb="5" eb="6">
      <t>カイ</t>
    </rPh>
    <rPh sb="7" eb="8">
      <t>ニチ</t>
    </rPh>
    <rPh sb="10" eb="12">
      <t>センエン</t>
    </rPh>
    <phoneticPr fontId="3"/>
  </si>
  <si>
    <t>区　分</t>
    <rPh sb="0" eb="1">
      <t>ク</t>
    </rPh>
    <rPh sb="2" eb="3">
      <t>ブン</t>
    </rPh>
    <phoneticPr fontId="3"/>
  </si>
  <si>
    <t>平成24年度</t>
    <rPh sb="0" eb="2">
      <t>ヘイセイ</t>
    </rPh>
    <rPh sb="4" eb="6">
      <t>ネンド</t>
    </rPh>
    <phoneticPr fontId="3"/>
  </si>
  <si>
    <t>利用件数</t>
    <rPh sb="0" eb="2">
      <t>リヨウ</t>
    </rPh>
    <rPh sb="2" eb="4">
      <t>ケンスウ</t>
    </rPh>
    <phoneticPr fontId="3"/>
  </si>
  <si>
    <t>回数</t>
    <rPh sb="0" eb="2">
      <t>カイスウ</t>
    </rPh>
    <phoneticPr fontId="3"/>
  </si>
  <si>
    <t>給付金額</t>
    <rPh sb="0" eb="2">
      <t>キュウフ</t>
    </rPh>
    <rPh sb="2" eb="4">
      <t>キンガク</t>
    </rPh>
    <phoneticPr fontId="3"/>
  </si>
  <si>
    <t>在   宅</t>
    <rPh sb="0" eb="1">
      <t>ザイ</t>
    </rPh>
    <rPh sb="4" eb="5">
      <t>タク</t>
    </rPh>
    <phoneticPr fontId="3"/>
  </si>
  <si>
    <t>訪問介護</t>
    <rPh sb="0" eb="2">
      <t>ホウモン</t>
    </rPh>
    <rPh sb="2" eb="4">
      <t>カイゴ</t>
    </rPh>
    <phoneticPr fontId="3"/>
  </si>
  <si>
    <t>訪問入浴介護</t>
    <rPh sb="0" eb="2">
      <t>ホウモン</t>
    </rPh>
    <rPh sb="2" eb="4">
      <t>ニュウヨク</t>
    </rPh>
    <rPh sb="4" eb="6">
      <t>カイゴ</t>
    </rPh>
    <phoneticPr fontId="3"/>
  </si>
  <si>
    <t>訪問看護</t>
    <rPh sb="0" eb="2">
      <t>ホウモン</t>
    </rPh>
    <rPh sb="2" eb="4">
      <t>カンゴ</t>
    </rPh>
    <phoneticPr fontId="3"/>
  </si>
  <si>
    <t>訪問リハビリテーション</t>
    <rPh sb="0" eb="2">
      <t>ホウモン</t>
    </rPh>
    <phoneticPr fontId="3"/>
  </si>
  <si>
    <t>通所介護</t>
    <rPh sb="0" eb="1">
      <t>ツウ</t>
    </rPh>
    <rPh sb="1" eb="2">
      <t>ショ</t>
    </rPh>
    <rPh sb="2" eb="4">
      <t>カイゴ</t>
    </rPh>
    <phoneticPr fontId="3"/>
  </si>
  <si>
    <t>通所リハビリテーション</t>
    <rPh sb="0" eb="1">
      <t>ツウ</t>
    </rPh>
    <rPh sb="1" eb="2">
      <t>ショ</t>
    </rPh>
    <phoneticPr fontId="3"/>
  </si>
  <si>
    <t>福祉用具貸与</t>
    <rPh sb="0" eb="2">
      <t>フクシ</t>
    </rPh>
    <rPh sb="2" eb="4">
      <t>ヨウグ</t>
    </rPh>
    <rPh sb="4" eb="6">
      <t>タイヨ</t>
    </rPh>
    <phoneticPr fontId="3"/>
  </si>
  <si>
    <t>短期入所生活介護</t>
    <rPh sb="0" eb="2">
      <t>タンキ</t>
    </rPh>
    <rPh sb="2" eb="4">
      <t>ニュウショ</t>
    </rPh>
    <rPh sb="4" eb="6">
      <t>セイカツ</t>
    </rPh>
    <rPh sb="6" eb="8">
      <t>カイゴ</t>
    </rPh>
    <phoneticPr fontId="3"/>
  </si>
  <si>
    <t>短期入所療養介護(老健)</t>
    <rPh sb="0" eb="2">
      <t>タンキ</t>
    </rPh>
    <rPh sb="2" eb="4">
      <t>ニュウショ</t>
    </rPh>
    <rPh sb="4" eb="6">
      <t>リョウヨウ</t>
    </rPh>
    <rPh sb="6" eb="8">
      <t>カイゴ</t>
    </rPh>
    <rPh sb="9" eb="10">
      <t>ロウ</t>
    </rPh>
    <rPh sb="10" eb="11">
      <t>ケン</t>
    </rPh>
    <phoneticPr fontId="3"/>
  </si>
  <si>
    <t>短期入所療養介護(療養型)</t>
    <rPh sb="0" eb="2">
      <t>タンキ</t>
    </rPh>
    <rPh sb="2" eb="4">
      <t>ニュウショ</t>
    </rPh>
    <rPh sb="4" eb="6">
      <t>リョウヨウ</t>
    </rPh>
    <rPh sb="6" eb="8">
      <t>カイゴ</t>
    </rPh>
    <rPh sb="9" eb="12">
      <t>リョウヨウガタ</t>
    </rPh>
    <phoneticPr fontId="3"/>
  </si>
  <si>
    <t>－</t>
  </si>
  <si>
    <t>－</t>
    <phoneticPr fontId="3"/>
  </si>
  <si>
    <t>居宅療養管理指導</t>
    <rPh sb="0" eb="2">
      <t>キョタク</t>
    </rPh>
    <rPh sb="2" eb="4">
      <t>リョウヨウ</t>
    </rPh>
    <rPh sb="4" eb="6">
      <t>カンリ</t>
    </rPh>
    <rPh sb="6" eb="8">
      <t>シドウ</t>
    </rPh>
    <phoneticPr fontId="3"/>
  </si>
  <si>
    <t>地域密着型通所介護</t>
    <rPh sb="0" eb="2">
      <t>チイキ</t>
    </rPh>
    <rPh sb="2" eb="5">
      <t>ミッチャクガタ</t>
    </rPh>
    <rPh sb="5" eb="9">
      <t>ツウショカイゴ</t>
    </rPh>
    <phoneticPr fontId="3"/>
  </si>
  <si>
    <t>認知症対応型共同生活介護</t>
    <rPh sb="0" eb="2">
      <t>ニンチ</t>
    </rPh>
    <rPh sb="2" eb="3">
      <t>ショウ</t>
    </rPh>
    <rPh sb="3" eb="5">
      <t>タイオウ</t>
    </rPh>
    <rPh sb="5" eb="6">
      <t>カタ</t>
    </rPh>
    <rPh sb="6" eb="8">
      <t>キョウドウ</t>
    </rPh>
    <rPh sb="8" eb="10">
      <t>セイカツ</t>
    </rPh>
    <rPh sb="10" eb="12">
      <t>カイゴ</t>
    </rPh>
    <phoneticPr fontId="3"/>
  </si>
  <si>
    <t>小規模多機能型居宅介護</t>
    <rPh sb="0" eb="3">
      <t>ショウキボ</t>
    </rPh>
    <rPh sb="3" eb="7">
      <t>タキノウガタ</t>
    </rPh>
    <rPh sb="7" eb="9">
      <t>キョタク</t>
    </rPh>
    <rPh sb="9" eb="11">
      <t>カイゴ</t>
    </rPh>
    <phoneticPr fontId="3"/>
  </si>
  <si>
    <t>定期巡回･随時対応型訪問介護看護</t>
    <phoneticPr fontId="3"/>
  </si>
  <si>
    <t>特定施設入所者生活介護</t>
    <rPh sb="0" eb="2">
      <t>トクテイ</t>
    </rPh>
    <rPh sb="2" eb="4">
      <t>シセツ</t>
    </rPh>
    <rPh sb="4" eb="6">
      <t>ニュウショ</t>
    </rPh>
    <rPh sb="6" eb="7">
      <t>シャ</t>
    </rPh>
    <rPh sb="7" eb="9">
      <t>セイカツ</t>
    </rPh>
    <rPh sb="9" eb="11">
      <t>カイゴ</t>
    </rPh>
    <phoneticPr fontId="3"/>
  </si>
  <si>
    <t>特定診療費</t>
    <rPh sb="0" eb="2">
      <t>トクテイ</t>
    </rPh>
    <rPh sb="2" eb="5">
      <t>シンリョウヒ</t>
    </rPh>
    <phoneticPr fontId="3"/>
  </si>
  <si>
    <t>居宅介護支援</t>
    <rPh sb="0" eb="2">
      <t>キョタク</t>
    </rPh>
    <rPh sb="2" eb="4">
      <t>カイゴ</t>
    </rPh>
    <rPh sb="4" eb="6">
      <t>シエン</t>
    </rPh>
    <phoneticPr fontId="3"/>
  </si>
  <si>
    <t>福祉用具購入</t>
    <rPh sb="0" eb="2">
      <t>フクシ</t>
    </rPh>
    <rPh sb="2" eb="4">
      <t>ヨウグ</t>
    </rPh>
    <rPh sb="4" eb="6">
      <t>コウニュウ</t>
    </rPh>
    <phoneticPr fontId="3"/>
  </si>
  <si>
    <t>住宅改修</t>
    <rPh sb="0" eb="2">
      <t>ジュウタク</t>
    </rPh>
    <rPh sb="2" eb="4">
      <t>カイシュウ</t>
    </rPh>
    <phoneticPr fontId="3"/>
  </si>
  <si>
    <t>介護予防短期入所生活介護</t>
    <rPh sb="0" eb="2">
      <t>カイゴ</t>
    </rPh>
    <rPh sb="2" eb="4">
      <t>ヨボウ</t>
    </rPh>
    <rPh sb="4" eb="6">
      <t>タンキ</t>
    </rPh>
    <rPh sb="6" eb="8">
      <t>ニュウショ</t>
    </rPh>
    <rPh sb="8" eb="10">
      <t>セイカツ</t>
    </rPh>
    <rPh sb="10" eb="12">
      <t>カイゴ</t>
    </rPh>
    <phoneticPr fontId="3"/>
  </si>
  <si>
    <t>介護予防短期入所療養介護(老人)</t>
    <rPh sb="0" eb="2">
      <t>カイゴ</t>
    </rPh>
    <rPh sb="2" eb="4">
      <t>ヨボウ</t>
    </rPh>
    <rPh sb="4" eb="6">
      <t>タンキ</t>
    </rPh>
    <rPh sb="6" eb="8">
      <t>ニュウショ</t>
    </rPh>
    <rPh sb="8" eb="10">
      <t>リョウヨウ</t>
    </rPh>
    <rPh sb="10" eb="12">
      <t>カイゴ</t>
    </rPh>
    <rPh sb="13" eb="15">
      <t>ロウジン</t>
    </rPh>
    <phoneticPr fontId="3"/>
  </si>
  <si>
    <t>介護予防居宅療養管理指導</t>
    <rPh sb="0" eb="2">
      <t>カイゴ</t>
    </rPh>
    <rPh sb="2" eb="4">
      <t>ヨボウ</t>
    </rPh>
    <rPh sb="4" eb="6">
      <t>キョタク</t>
    </rPh>
    <rPh sb="6" eb="8">
      <t>リョウヨウ</t>
    </rPh>
    <rPh sb="8" eb="10">
      <t>カンリ</t>
    </rPh>
    <rPh sb="10" eb="12">
      <t>シドウ</t>
    </rPh>
    <phoneticPr fontId="3"/>
  </si>
  <si>
    <t>介護予防特定施設入居者生活介護</t>
    <rPh sb="0" eb="2">
      <t>カイゴ</t>
    </rPh>
    <rPh sb="2" eb="4">
      <t>ヨボウ</t>
    </rPh>
    <rPh sb="4" eb="6">
      <t>トクテイ</t>
    </rPh>
    <rPh sb="6" eb="8">
      <t>シセツ</t>
    </rPh>
    <rPh sb="8" eb="11">
      <t>ニュウキョシャ</t>
    </rPh>
    <rPh sb="11" eb="13">
      <t>セイカツ</t>
    </rPh>
    <rPh sb="13" eb="15">
      <t>カイゴ</t>
    </rPh>
    <phoneticPr fontId="3"/>
  </si>
  <si>
    <t>介護予防訪問介護</t>
    <rPh sb="0" eb="2">
      <t>カイゴ</t>
    </rPh>
    <rPh sb="2" eb="4">
      <t>ヨボウ</t>
    </rPh>
    <rPh sb="4" eb="6">
      <t>ホウモン</t>
    </rPh>
    <rPh sb="6" eb="8">
      <t>カイゴ</t>
    </rPh>
    <phoneticPr fontId="3"/>
  </si>
  <si>
    <t>介護予防訪問入浴介護</t>
    <rPh sb="0" eb="2">
      <t>カイゴ</t>
    </rPh>
    <rPh sb="2" eb="4">
      <t>ヨボウ</t>
    </rPh>
    <rPh sb="4" eb="6">
      <t>ホウモン</t>
    </rPh>
    <rPh sb="6" eb="8">
      <t>ニュウヨク</t>
    </rPh>
    <rPh sb="8" eb="10">
      <t>カイゴ</t>
    </rPh>
    <phoneticPr fontId="3"/>
  </si>
  <si>
    <t>介護予防訪問看護</t>
    <rPh sb="0" eb="2">
      <t>カイゴ</t>
    </rPh>
    <rPh sb="2" eb="4">
      <t>ヨボウ</t>
    </rPh>
    <rPh sb="4" eb="6">
      <t>ホウモン</t>
    </rPh>
    <rPh sb="6" eb="8">
      <t>カンゴ</t>
    </rPh>
    <phoneticPr fontId="3"/>
  </si>
  <si>
    <t>介護予防通所介護</t>
    <rPh sb="0" eb="2">
      <t>カイゴ</t>
    </rPh>
    <rPh sb="2" eb="4">
      <t>ヨボウ</t>
    </rPh>
    <rPh sb="4" eb="6">
      <t>ツウショ</t>
    </rPh>
    <rPh sb="6" eb="8">
      <t>カイゴ</t>
    </rPh>
    <phoneticPr fontId="3"/>
  </si>
  <si>
    <t>介護予防訪問ﾘﾊﾋﾞﾘﾃｰｼｮﾝ</t>
    <rPh sb="0" eb="2">
      <t>カイゴ</t>
    </rPh>
    <rPh sb="2" eb="4">
      <t>ヨボウ</t>
    </rPh>
    <rPh sb="4" eb="6">
      <t>ホウモン</t>
    </rPh>
    <phoneticPr fontId="3"/>
  </si>
  <si>
    <t>介護予防通所ﾘﾊﾋﾞﾘﾃｰｼｮﾝ</t>
    <rPh sb="0" eb="2">
      <t>カイゴ</t>
    </rPh>
    <rPh sb="2" eb="4">
      <t>ヨボウ</t>
    </rPh>
    <rPh sb="4" eb="6">
      <t>ツウショ</t>
    </rPh>
    <phoneticPr fontId="3"/>
  </si>
  <si>
    <t>介護予防認知症対応型共同生活介護</t>
    <rPh sb="0" eb="2">
      <t>カイゴ</t>
    </rPh>
    <rPh sb="2" eb="4">
      <t>ヨボウ</t>
    </rPh>
    <rPh sb="4" eb="7">
      <t>ニンチショウ</t>
    </rPh>
    <rPh sb="7" eb="9">
      <t>タイオウ</t>
    </rPh>
    <rPh sb="9" eb="10">
      <t>ガタ</t>
    </rPh>
    <rPh sb="10" eb="12">
      <t>キョウドウ</t>
    </rPh>
    <rPh sb="12" eb="14">
      <t>セイカツ</t>
    </rPh>
    <rPh sb="14" eb="16">
      <t>カイゴ</t>
    </rPh>
    <phoneticPr fontId="3"/>
  </si>
  <si>
    <t>介護予防小規模多機能型居宅介護</t>
    <rPh sb="0" eb="2">
      <t>カイゴ</t>
    </rPh>
    <rPh sb="2" eb="4">
      <t>ヨボウ</t>
    </rPh>
    <rPh sb="4" eb="7">
      <t>ショウキボ</t>
    </rPh>
    <rPh sb="7" eb="11">
      <t>タキノウガタ</t>
    </rPh>
    <rPh sb="11" eb="13">
      <t>キョタク</t>
    </rPh>
    <rPh sb="13" eb="15">
      <t>カイゴ</t>
    </rPh>
    <phoneticPr fontId="3"/>
  </si>
  <si>
    <t>介護予防福祉用具貸与</t>
    <rPh sb="0" eb="2">
      <t>カイゴ</t>
    </rPh>
    <rPh sb="2" eb="4">
      <t>ヨボウ</t>
    </rPh>
    <rPh sb="4" eb="6">
      <t>フクシ</t>
    </rPh>
    <rPh sb="6" eb="8">
      <t>ヨウグ</t>
    </rPh>
    <rPh sb="8" eb="10">
      <t>タイヨ</t>
    </rPh>
    <phoneticPr fontId="3"/>
  </si>
  <si>
    <t>介護予防支援</t>
    <rPh sb="0" eb="2">
      <t>カイゴ</t>
    </rPh>
    <rPh sb="2" eb="4">
      <t>ヨボウ</t>
    </rPh>
    <rPh sb="4" eb="6">
      <t>シエン</t>
    </rPh>
    <phoneticPr fontId="3"/>
  </si>
  <si>
    <t>特定入所者介護サービス費(ショート分)</t>
    <rPh sb="0" eb="2">
      <t>トクテイ</t>
    </rPh>
    <rPh sb="2" eb="5">
      <t>ニュウショシャ</t>
    </rPh>
    <rPh sb="5" eb="7">
      <t>カイゴ</t>
    </rPh>
    <rPh sb="11" eb="12">
      <t>ヒ</t>
    </rPh>
    <rPh sb="17" eb="18">
      <t>ブン</t>
    </rPh>
    <phoneticPr fontId="3"/>
  </si>
  <si>
    <t>小　計</t>
    <rPh sb="0" eb="1">
      <t>ショウ</t>
    </rPh>
    <rPh sb="2" eb="3">
      <t>ケイ</t>
    </rPh>
    <phoneticPr fontId="3"/>
  </si>
  <si>
    <t>施 設</t>
    <rPh sb="0" eb="1">
      <t>シ</t>
    </rPh>
    <rPh sb="2" eb="3">
      <t>セツ</t>
    </rPh>
    <phoneticPr fontId="3"/>
  </si>
  <si>
    <t>介護老人福祉施設</t>
    <rPh sb="0" eb="2">
      <t>カイゴ</t>
    </rPh>
    <rPh sb="2" eb="4">
      <t>ロウジン</t>
    </rPh>
    <rPh sb="4" eb="6">
      <t>フクシ</t>
    </rPh>
    <rPh sb="6" eb="8">
      <t>シセツ</t>
    </rPh>
    <phoneticPr fontId="3"/>
  </si>
  <si>
    <t>介護老人保健施設</t>
    <rPh sb="0" eb="2">
      <t>カイゴ</t>
    </rPh>
    <rPh sb="2" eb="4">
      <t>ロウジン</t>
    </rPh>
    <rPh sb="4" eb="6">
      <t>ホケン</t>
    </rPh>
    <rPh sb="6" eb="8">
      <t>シセツ</t>
    </rPh>
    <phoneticPr fontId="3"/>
  </si>
  <si>
    <t>介護療養型医療施設</t>
    <rPh sb="0" eb="2">
      <t>カイゴ</t>
    </rPh>
    <rPh sb="2" eb="5">
      <t>リョウヨウガタ</t>
    </rPh>
    <rPh sb="5" eb="7">
      <t>イリョウ</t>
    </rPh>
    <rPh sb="7" eb="9">
      <t>シセツ</t>
    </rPh>
    <phoneticPr fontId="3"/>
  </si>
  <si>
    <t>その他</t>
    <rPh sb="2" eb="3">
      <t>ホカ</t>
    </rPh>
    <phoneticPr fontId="3"/>
  </si>
  <si>
    <t>高額介護サービス費</t>
    <rPh sb="0" eb="2">
      <t>コウガク</t>
    </rPh>
    <rPh sb="2" eb="4">
      <t>カイゴ</t>
    </rPh>
    <rPh sb="8" eb="9">
      <t>ヒ</t>
    </rPh>
    <phoneticPr fontId="3"/>
  </si>
  <si>
    <t>高額医療合算介護サービス費</t>
    <rPh sb="0" eb="2">
      <t>コウガク</t>
    </rPh>
    <rPh sb="2" eb="4">
      <t>イリョウ</t>
    </rPh>
    <rPh sb="4" eb="6">
      <t>ガッサン</t>
    </rPh>
    <rPh sb="6" eb="8">
      <t>カイゴ</t>
    </rPh>
    <rPh sb="12" eb="13">
      <t>ヒ</t>
    </rPh>
    <phoneticPr fontId="3"/>
  </si>
  <si>
    <t>支払審査手数料</t>
    <rPh sb="0" eb="2">
      <t>シハライ</t>
    </rPh>
    <rPh sb="2" eb="4">
      <t>シンサ</t>
    </rPh>
    <rPh sb="4" eb="6">
      <t>テスウ</t>
    </rPh>
    <rPh sb="6" eb="7">
      <t>リョウ</t>
    </rPh>
    <phoneticPr fontId="3"/>
  </si>
  <si>
    <t>特定入所者介護サービス費</t>
    <rPh sb="0" eb="2">
      <t>トクテイ</t>
    </rPh>
    <rPh sb="2" eb="5">
      <t>ニュウショシャ</t>
    </rPh>
    <rPh sb="5" eb="7">
      <t>カイゴ</t>
    </rPh>
    <rPh sb="11" eb="12">
      <t>ヒ</t>
    </rPh>
    <phoneticPr fontId="3"/>
  </si>
  <si>
    <t>合計</t>
    <rPh sb="0" eb="1">
      <t>ゴウ</t>
    </rPh>
    <rPh sb="1" eb="2">
      <t>ケイ</t>
    </rPh>
    <phoneticPr fontId="3"/>
  </si>
  <si>
    <t>資料：介護長寿課</t>
    <rPh sb="0" eb="2">
      <t>シリョウ</t>
    </rPh>
    <rPh sb="3" eb="5">
      <t>カイゴ</t>
    </rPh>
    <rPh sb="5" eb="7">
      <t>チョウジュ</t>
    </rPh>
    <rPh sb="7" eb="8">
      <t>カ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</si>
</sst>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,"/>
    <numFmt numFmtId="177" formatCode="#,##0_ ;[Red]\-#,##0\ "/>
  </numFmts>
  <fonts count="19">
    <font>
      <sz val="11"/>
      <color theme="1"/>
      <name val="ＭＳ Ｐゴシック"/>
      <family val="2"/>
      <charset val="128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sz val="8"/>
      <name val="ＭＳ Ｐ明朝"/>
      <family val="1"/>
      <charset val="128"/>
    </font>
    <font>
      <sz val="7"/>
      <name val="ＭＳ Ｐ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.5"/>
      <name val="ＭＳ Ｐ明朝"/>
      <family val="1"/>
      <charset val="128"/>
    </font>
    <font>
      <sz val="8"/>
      <name val="ＭＳ Ｐゴシック"/>
      <family val="3"/>
      <charset val="128"/>
    </font>
    <font>
      <b/>
      <sz val="8"/>
      <name val="ＭＳ Ｐゴシック"/>
      <family val="3"/>
      <charset val="128"/>
    </font>
    <font>
      <sz val="11"/>
      <color rgb="FF000000"/>
      <name val="ＭＳ Ｐ明朝"/>
      <family val="1"/>
      <charset val="128"/>
    </font>
    <font>
      <sz val="9"/>
      <color rgb="FF000000"/>
      <name val="ＭＳ Ｐ明朝"/>
      <family val="1"/>
      <charset val="128"/>
    </font>
    <font>
      <b/>
      <sz val="9"/>
      <color rgb="FF000000"/>
      <name val="ＭＳ Ｐ明朝"/>
      <family val="1"/>
      <charset val="128"/>
    </font>
    <font>
      <sz val="8"/>
      <color rgb="FF000000"/>
      <name val="ＭＳ Ｐ明朝"/>
      <family val="1"/>
      <charset val="128"/>
    </font>
    <font>
      <sz val="7"/>
      <color rgb="FF000000"/>
      <name val="ＭＳ Ｐ明朝"/>
      <family val="1"/>
      <charset val="128"/>
    </font>
    <font>
      <b/>
      <sz val="12"/>
      <color rgb="FFFFFFFF"/>
      <name val="ＭＳ Ｐ明朝"/>
      <family val="1"/>
      <charset val="128"/>
    </font>
    <font>
      <sz val="11"/>
      <color rgb="FF000000"/>
      <name val="ＭＳ Ｐゴシック"/>
      <family val="3"/>
      <charset val="128"/>
    </font>
    <font>
      <sz val="10"/>
      <color rgb="FF00000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  <xf numFmtId="0" fontId="1" fillId="0" borderId="0"/>
    <xf numFmtId="9" fontId="6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</cellStyleXfs>
  <cellXfs count="95">
    <xf numFmtId="0" fontId="0" fillId="0" borderId="0" xfId="0">
      <alignment vertical="center"/>
    </xf>
    <xf numFmtId="38" fontId="5" fillId="0" borderId="10" xfId="2" applyFont="1" applyFill="1" applyBorder="1" applyAlignment="1">
      <alignment horizontal="center" vertical="center"/>
    </xf>
    <xf numFmtId="38" fontId="4" fillId="0" borderId="11" xfId="2" applyFont="1" applyFill="1" applyBorder="1" applyAlignment="1">
      <alignment horizontal="center" vertical="center" wrapText="1" shrinkToFit="1"/>
    </xf>
    <xf numFmtId="176" fontId="5" fillId="0" borderId="12" xfId="2" applyNumberFormat="1" applyFont="1" applyFill="1" applyBorder="1" applyAlignment="1">
      <alignment horizontal="center" vertical="center" wrapText="1"/>
    </xf>
    <xf numFmtId="0" fontId="4" fillId="0" borderId="14" xfId="3" applyFont="1" applyFill="1" applyBorder="1" applyAlignment="1">
      <alignment horizontal="center" vertical="center" textRotation="255"/>
    </xf>
    <xf numFmtId="0" fontId="4" fillId="0" borderId="15" xfId="3" applyFont="1" applyFill="1" applyBorder="1" applyAlignment="1">
      <alignment horizontal="distributed" vertical="center" shrinkToFit="1"/>
    </xf>
    <xf numFmtId="0" fontId="4" fillId="0" borderId="16" xfId="3" applyFont="1" applyFill="1" applyBorder="1" applyAlignment="1">
      <alignment horizontal="distributed" vertical="center"/>
    </xf>
    <xf numFmtId="177" fontId="4" fillId="0" borderId="17" xfId="2" applyNumberFormat="1" applyFont="1" applyFill="1" applyBorder="1" applyAlignment="1">
      <alignment vertical="center"/>
    </xf>
    <xf numFmtId="177" fontId="4" fillId="0" borderId="18" xfId="2" applyNumberFormat="1" applyFont="1" applyFill="1" applyBorder="1" applyAlignment="1">
      <alignment vertical="center"/>
    </xf>
    <xf numFmtId="177" fontId="4" fillId="0" borderId="16" xfId="2" applyNumberFormat="1" applyFont="1" applyFill="1" applyBorder="1" applyAlignment="1">
      <alignment vertical="center"/>
    </xf>
    <xf numFmtId="0" fontId="4" fillId="0" borderId="20" xfId="3" applyFont="1" applyFill="1" applyBorder="1" applyAlignment="1">
      <alignment horizontal="center" vertical="center" textRotation="255"/>
    </xf>
    <xf numFmtId="0" fontId="4" fillId="0" borderId="0" xfId="3" applyFont="1" applyFill="1" applyBorder="1" applyAlignment="1">
      <alignment horizontal="distributed" vertical="center" shrinkToFit="1"/>
    </xf>
    <xf numFmtId="0" fontId="4" fillId="0" borderId="21" xfId="3" applyFont="1" applyFill="1" applyBorder="1" applyAlignment="1">
      <alignment horizontal="distributed" vertical="center"/>
    </xf>
    <xf numFmtId="177" fontId="4" fillId="0" borderId="22" xfId="2" applyNumberFormat="1" applyFont="1" applyFill="1" applyBorder="1" applyAlignment="1">
      <alignment vertical="center"/>
    </xf>
    <xf numFmtId="177" fontId="4" fillId="0" borderId="23" xfId="2" applyNumberFormat="1" applyFont="1" applyFill="1" applyBorder="1" applyAlignment="1">
      <alignment vertical="center"/>
    </xf>
    <xf numFmtId="177" fontId="4" fillId="0" borderId="21" xfId="2" applyNumberFormat="1" applyFont="1" applyFill="1" applyBorder="1" applyAlignment="1">
      <alignment vertical="center"/>
    </xf>
    <xf numFmtId="177" fontId="4" fillId="0" borderId="22" xfId="2" applyNumberFormat="1" applyFont="1" applyFill="1" applyBorder="1" applyAlignment="1">
      <alignment horizontal="right" vertical="center"/>
    </xf>
    <xf numFmtId="177" fontId="4" fillId="0" borderId="23" xfId="2" applyNumberFormat="1" applyFont="1" applyFill="1" applyBorder="1" applyAlignment="1">
      <alignment horizontal="right" vertical="center"/>
    </xf>
    <xf numFmtId="177" fontId="4" fillId="0" borderId="21" xfId="2" applyNumberFormat="1" applyFont="1" applyFill="1" applyBorder="1" applyAlignment="1">
      <alignment horizontal="right" vertical="center"/>
    </xf>
    <xf numFmtId="177" fontId="4" fillId="0" borderId="22" xfId="5" applyNumberFormat="1" applyFont="1" applyFill="1" applyBorder="1" applyAlignment="1">
      <alignment horizontal="right" vertical="center"/>
    </xf>
    <xf numFmtId="177" fontId="4" fillId="0" borderId="23" xfId="5" applyNumberFormat="1" applyFont="1" applyFill="1" applyBorder="1" applyAlignment="1">
      <alignment horizontal="right" vertical="center"/>
    </xf>
    <xf numFmtId="177" fontId="4" fillId="0" borderId="21" xfId="5" applyNumberFormat="1" applyFont="1" applyFill="1" applyBorder="1" applyAlignment="1">
      <alignment horizontal="right" vertical="center"/>
    </xf>
    <xf numFmtId="0" fontId="5" fillId="0" borderId="0" xfId="3" applyFont="1" applyFill="1" applyBorder="1" applyAlignment="1">
      <alignment horizontal="distributed" vertical="center" shrinkToFit="1"/>
    </xf>
    <xf numFmtId="177" fontId="4" fillId="0" borderId="23" xfId="2" quotePrefix="1" applyNumberFormat="1" applyFont="1" applyFill="1" applyBorder="1" applyAlignment="1">
      <alignment vertical="center"/>
    </xf>
    <xf numFmtId="177" fontId="4" fillId="0" borderId="23" xfId="2" quotePrefix="1" applyNumberFormat="1" applyFont="1" applyFill="1" applyBorder="1" applyAlignment="1">
      <alignment horizontal="right" vertical="center"/>
    </xf>
    <xf numFmtId="0" fontId="8" fillId="0" borderId="0" xfId="3" applyFont="1" applyFill="1" applyBorder="1" applyAlignment="1">
      <alignment horizontal="distributed" vertical="center" shrinkToFit="1"/>
    </xf>
    <xf numFmtId="0" fontId="9" fillId="0" borderId="7" xfId="3" applyFont="1" applyFill="1" applyBorder="1" applyAlignment="1">
      <alignment horizontal="center" vertical="center" textRotation="255" shrinkToFit="1"/>
    </xf>
    <xf numFmtId="0" fontId="10" fillId="0" borderId="8" xfId="3" applyFont="1" applyFill="1" applyBorder="1" applyAlignment="1">
      <alignment horizontal="distributed" vertical="center" shrinkToFit="1"/>
    </xf>
    <xf numFmtId="0" fontId="10" fillId="0" borderId="9" xfId="3" applyFont="1" applyFill="1" applyBorder="1" applyAlignment="1">
      <alignment horizontal="distributed" vertical="center" shrinkToFit="1"/>
    </xf>
    <xf numFmtId="177" fontId="10" fillId="0" borderId="25" xfId="2" applyNumberFormat="1" applyFont="1" applyFill="1" applyBorder="1" applyAlignment="1">
      <alignment vertical="center" shrinkToFit="1"/>
    </xf>
    <xf numFmtId="177" fontId="10" fillId="0" borderId="26" xfId="2" applyNumberFormat="1" applyFont="1" applyFill="1" applyBorder="1" applyAlignment="1">
      <alignment vertical="center" shrinkToFit="1"/>
    </xf>
    <xf numFmtId="177" fontId="10" fillId="0" borderId="9" xfId="2" applyNumberFormat="1" applyFont="1" applyFill="1" applyBorder="1" applyAlignment="1">
      <alignment vertical="center" shrinkToFit="1"/>
    </xf>
    <xf numFmtId="0" fontId="4" fillId="0" borderId="15" xfId="3" applyFont="1" applyFill="1" applyBorder="1" applyAlignment="1">
      <alignment horizontal="distributed" vertical="center"/>
    </xf>
    <xf numFmtId="0" fontId="4" fillId="0" borderId="0" xfId="3" applyFont="1" applyFill="1" applyBorder="1" applyAlignment="1">
      <alignment horizontal="distributed" vertical="center"/>
    </xf>
    <xf numFmtId="0" fontId="4" fillId="0" borderId="14" xfId="3" applyFont="1" applyFill="1" applyBorder="1" applyAlignment="1">
      <alignment horizontal="center" vertical="center" textRotation="255" shrinkToFit="1"/>
    </xf>
    <xf numFmtId="177" fontId="4" fillId="0" borderId="18" xfId="2" applyNumberFormat="1" applyFont="1" applyFill="1" applyBorder="1" applyAlignment="1">
      <alignment horizontal="right" vertical="center"/>
    </xf>
    <xf numFmtId="0" fontId="4" fillId="0" borderId="20" xfId="3" applyFont="1" applyFill="1" applyBorder="1" applyAlignment="1">
      <alignment horizontal="center" vertical="center" textRotation="255" shrinkToFit="1"/>
    </xf>
    <xf numFmtId="0" fontId="5" fillId="0" borderId="0" xfId="3" applyFont="1" applyFill="1" applyBorder="1" applyAlignment="1">
      <alignment horizontal="distributed" vertical="center"/>
    </xf>
    <xf numFmtId="0" fontId="4" fillId="0" borderId="7" xfId="3" applyFont="1" applyFill="1" applyBorder="1" applyAlignment="1">
      <alignment horizontal="center" vertical="center" textRotation="255"/>
    </xf>
    <xf numFmtId="0" fontId="4" fillId="0" borderId="8" xfId="3" applyFont="1" applyFill="1" applyBorder="1" applyAlignment="1">
      <alignment horizontal="distributed" vertical="center"/>
    </xf>
    <xf numFmtId="0" fontId="4" fillId="0" borderId="9" xfId="3" applyFont="1" applyFill="1" applyBorder="1" applyAlignment="1">
      <alignment horizontal="distributed" vertical="center"/>
    </xf>
    <xf numFmtId="177" fontId="4" fillId="0" borderId="25" xfId="2" applyNumberFormat="1" applyFont="1" applyFill="1" applyBorder="1" applyAlignment="1">
      <alignment vertical="center"/>
    </xf>
    <xf numFmtId="177" fontId="4" fillId="0" borderId="26" xfId="2" applyNumberFormat="1" applyFont="1" applyFill="1" applyBorder="1" applyAlignment="1">
      <alignment horizontal="right" vertical="center"/>
    </xf>
    <xf numFmtId="177" fontId="4" fillId="0" borderId="9" xfId="2" applyNumberFormat="1" applyFont="1" applyFill="1" applyBorder="1" applyAlignment="1">
      <alignment vertical="center"/>
    </xf>
    <xf numFmtId="177" fontId="10" fillId="0" borderId="26" xfId="2" applyNumberFormat="1" applyFont="1" applyFill="1" applyBorder="1" applyAlignment="1">
      <alignment horizontal="right" vertical="center" shrinkToFit="1"/>
    </xf>
    <xf numFmtId="0" fontId="11" fillId="0" borderId="0" xfId="1" applyFont="1" applyFill="1" applyBorder="1" applyAlignment="1">
      <alignment vertical="center"/>
    </xf>
    <xf numFmtId="38" fontId="11" fillId="0" borderId="0" xfId="2" applyFont="1" applyFill="1" applyBorder="1" applyAlignment="1">
      <alignment vertical="center"/>
    </xf>
    <xf numFmtId="176" fontId="11" fillId="0" borderId="0" xfId="2" applyNumberFormat="1" applyFont="1" applyFill="1" applyBorder="1" applyAlignment="1">
      <alignment vertical="center"/>
    </xf>
    <xf numFmtId="176" fontId="11" fillId="0" borderId="0" xfId="1" applyNumberFormat="1" applyFont="1" applyFill="1" applyBorder="1" applyAlignment="1">
      <alignment vertical="center"/>
    </xf>
    <xf numFmtId="0" fontId="12" fillId="0" borderId="0" xfId="1" applyFont="1" applyFill="1" applyBorder="1" applyAlignment="1">
      <alignment horizontal="centerContinuous" vertical="center"/>
    </xf>
    <xf numFmtId="0" fontId="13" fillId="0" borderId="0" xfId="1" applyFont="1" applyFill="1" applyBorder="1" applyAlignment="1">
      <alignment horizontal="centerContinuous" vertical="center"/>
    </xf>
    <xf numFmtId="38" fontId="12" fillId="0" borderId="0" xfId="2" applyFont="1" applyFill="1" applyBorder="1" applyAlignment="1">
      <alignment vertical="center"/>
    </xf>
    <xf numFmtId="0" fontId="12" fillId="0" borderId="0" xfId="1" applyFont="1" applyFill="1" applyBorder="1" applyAlignment="1">
      <alignment horizontal="right" vertical="center"/>
    </xf>
    <xf numFmtId="0" fontId="12" fillId="0" borderId="0" xfId="1" applyFont="1" applyFill="1" applyBorder="1" applyAlignment="1">
      <alignment horizontal="left" vertical="center"/>
    </xf>
    <xf numFmtId="176" fontId="13" fillId="0" borderId="0" xfId="1" applyNumberFormat="1" applyFont="1" applyFill="1" applyBorder="1" applyAlignment="1">
      <alignment horizontal="centerContinuous" vertical="center"/>
    </xf>
    <xf numFmtId="0" fontId="12" fillId="0" borderId="0" xfId="1" applyFont="1" applyFill="1" applyBorder="1" applyAlignment="1">
      <alignment vertical="center"/>
    </xf>
    <xf numFmtId="176" fontId="12" fillId="0" borderId="0" xfId="1" applyNumberFormat="1" applyFont="1" applyFill="1" applyBorder="1" applyAlignment="1">
      <alignment vertical="center"/>
    </xf>
    <xf numFmtId="0" fontId="14" fillId="0" borderId="0" xfId="1" applyFont="1" applyFill="1" applyBorder="1" applyAlignment="1">
      <alignment horizontal="right" vertical="center"/>
    </xf>
    <xf numFmtId="176" fontId="14" fillId="0" borderId="0" xfId="1" applyNumberFormat="1" applyFont="1" applyFill="1" applyBorder="1" applyAlignment="1">
      <alignment horizontal="right" vertical="center"/>
    </xf>
    <xf numFmtId="176" fontId="14" fillId="0" borderId="0" xfId="2" applyNumberFormat="1" applyFont="1" applyFill="1" applyBorder="1" applyAlignment="1">
      <alignment vertical="center"/>
    </xf>
    <xf numFmtId="0" fontId="14" fillId="0" borderId="0" xfId="1" applyFont="1" applyFill="1" applyBorder="1" applyAlignment="1">
      <alignment vertical="center"/>
    </xf>
    <xf numFmtId="0" fontId="11" fillId="0" borderId="0" xfId="1" applyFont="1" applyFill="1" applyBorder="1" applyAlignment="1">
      <alignment horizontal="center" vertical="center"/>
    </xf>
    <xf numFmtId="38" fontId="15" fillId="0" borderId="10" xfId="2" applyFont="1" applyFill="1" applyBorder="1" applyAlignment="1">
      <alignment horizontal="center" vertical="center"/>
    </xf>
    <xf numFmtId="38" fontId="14" fillId="0" borderId="11" xfId="2" applyFont="1" applyFill="1" applyBorder="1" applyAlignment="1">
      <alignment horizontal="center" vertical="center" wrapText="1" shrinkToFit="1"/>
    </xf>
    <xf numFmtId="176" fontId="15" fillId="0" borderId="9" xfId="2" applyNumberFormat="1" applyFont="1" applyFill="1" applyBorder="1" applyAlignment="1">
      <alignment horizontal="center" vertical="center" wrapText="1"/>
    </xf>
    <xf numFmtId="177" fontId="16" fillId="0" borderId="0" xfId="1" applyNumberFormat="1" applyFont="1" applyFill="1" applyBorder="1" applyAlignment="1">
      <alignment vertical="center"/>
    </xf>
    <xf numFmtId="9" fontId="11" fillId="0" borderId="0" xfId="4" applyNumberFormat="1" applyFont="1" applyFill="1" applyBorder="1" applyAlignment="1">
      <alignment vertical="center"/>
    </xf>
    <xf numFmtId="177" fontId="11" fillId="0" borderId="0" xfId="1" applyNumberFormat="1" applyFont="1" applyFill="1" applyBorder="1" applyAlignment="1">
      <alignment vertical="center"/>
    </xf>
    <xf numFmtId="177" fontId="18" fillId="0" borderId="0" xfId="1" applyNumberFormat="1" applyFont="1" applyFill="1" applyBorder="1" applyAlignment="1">
      <alignment vertical="center"/>
    </xf>
    <xf numFmtId="0" fontId="17" fillId="0" borderId="0" xfId="1" applyFont="1" applyFill="1" applyBorder="1" applyAlignment="1">
      <alignment vertical="center" shrinkToFit="1"/>
    </xf>
    <xf numFmtId="0" fontId="11" fillId="0" borderId="0" xfId="1" applyFont="1" applyFill="1" applyBorder="1" applyAlignment="1">
      <alignment vertical="center" shrinkToFit="1"/>
    </xf>
    <xf numFmtId="0" fontId="17" fillId="0" borderId="0" xfId="1" applyFont="1" applyFill="1" applyBorder="1" applyAlignment="1">
      <alignment vertical="center"/>
    </xf>
    <xf numFmtId="0" fontId="4" fillId="0" borderId="0" xfId="3" applyFont="1" applyFill="1" applyBorder="1" applyAlignment="1">
      <alignment vertical="center"/>
    </xf>
    <xf numFmtId="38" fontId="4" fillId="0" borderId="0" xfId="2" applyFont="1" applyFill="1" applyBorder="1" applyAlignment="1">
      <alignment vertical="center"/>
    </xf>
    <xf numFmtId="176" fontId="12" fillId="0" borderId="0" xfId="2" applyNumberFormat="1" applyFont="1" applyFill="1" applyBorder="1" applyAlignment="1">
      <alignment vertical="center"/>
    </xf>
    <xf numFmtId="0" fontId="4" fillId="0" borderId="13" xfId="3" applyFont="1" applyFill="1" applyBorder="1" applyAlignment="1">
      <alignment horizontal="center" vertical="center" textRotation="255"/>
    </xf>
    <xf numFmtId="0" fontId="4" fillId="0" borderId="19" xfId="3" applyFont="1" applyFill="1" applyBorder="1" applyAlignment="1">
      <alignment horizontal="center" vertical="center" textRotation="255"/>
    </xf>
    <xf numFmtId="0" fontId="4" fillId="0" borderId="24" xfId="3" applyFont="1" applyFill="1" applyBorder="1" applyAlignment="1">
      <alignment horizontal="center" vertical="center" textRotation="255"/>
    </xf>
    <xf numFmtId="0" fontId="4" fillId="0" borderId="13" xfId="3" applyFont="1" applyFill="1" applyBorder="1" applyAlignment="1">
      <alignment horizontal="center" vertical="center" textRotation="255" shrinkToFit="1"/>
    </xf>
    <xf numFmtId="0" fontId="4" fillId="0" borderId="19" xfId="3" applyFont="1" applyFill="1" applyBorder="1" applyAlignment="1">
      <alignment horizontal="center" vertical="center" textRotation="255" shrinkToFit="1"/>
    </xf>
    <xf numFmtId="0" fontId="4" fillId="0" borderId="24" xfId="1" applyFont="1" applyFill="1" applyBorder="1" applyAlignment="1">
      <alignment horizontal="center" vertical="center" textRotation="255"/>
    </xf>
    <xf numFmtId="0" fontId="10" fillId="0" borderId="27" xfId="3" applyFont="1" applyFill="1" applyBorder="1" applyAlignment="1">
      <alignment horizontal="distributed" vertical="center" shrinkToFit="1"/>
    </xf>
    <xf numFmtId="0" fontId="10" fillId="0" borderId="8" xfId="3" applyFont="1" applyFill="1" applyBorder="1" applyAlignment="1">
      <alignment horizontal="distributed" vertical="center" shrinkToFit="1"/>
    </xf>
    <xf numFmtId="0" fontId="14" fillId="0" borderId="1" xfId="3" applyFont="1" applyFill="1" applyBorder="1" applyAlignment="1">
      <alignment horizontal="center" vertical="center"/>
    </xf>
    <xf numFmtId="0" fontId="14" fillId="0" borderId="2" xfId="3" applyFont="1" applyFill="1" applyBorder="1" applyAlignment="1">
      <alignment horizontal="center" vertical="center"/>
    </xf>
    <xf numFmtId="0" fontId="14" fillId="0" borderId="3" xfId="3" applyFont="1" applyFill="1" applyBorder="1" applyAlignment="1">
      <alignment horizontal="center" vertical="center"/>
    </xf>
    <xf numFmtId="0" fontId="14" fillId="0" borderId="7" xfId="3" applyFont="1" applyFill="1" applyBorder="1" applyAlignment="1">
      <alignment horizontal="center" vertical="center"/>
    </xf>
    <xf numFmtId="0" fontId="14" fillId="0" borderId="8" xfId="3" applyFont="1" applyFill="1" applyBorder="1" applyAlignment="1">
      <alignment horizontal="center" vertical="center"/>
    </xf>
    <xf numFmtId="0" fontId="14" fillId="0" borderId="9" xfId="3" applyFont="1" applyFill="1" applyBorder="1" applyAlignment="1">
      <alignment horizontal="center" vertical="center"/>
    </xf>
    <xf numFmtId="38" fontId="14" fillId="0" borderId="4" xfId="2" applyFont="1" applyFill="1" applyBorder="1" applyAlignment="1">
      <alignment horizontal="center" vertical="center"/>
    </xf>
    <xf numFmtId="38" fontId="14" fillId="0" borderId="5" xfId="2" applyFont="1" applyFill="1" applyBorder="1" applyAlignment="1">
      <alignment horizontal="center" vertical="center"/>
    </xf>
    <xf numFmtId="38" fontId="14" fillId="0" borderId="6" xfId="2" applyFont="1" applyFill="1" applyBorder="1" applyAlignment="1">
      <alignment horizontal="center" vertical="center"/>
    </xf>
    <xf numFmtId="38" fontId="4" fillId="0" borderId="4" xfId="2" applyFont="1" applyFill="1" applyBorder="1" applyAlignment="1">
      <alignment horizontal="center" vertical="center"/>
    </xf>
    <xf numFmtId="38" fontId="4" fillId="0" borderId="5" xfId="2" applyFont="1" applyFill="1" applyBorder="1" applyAlignment="1">
      <alignment horizontal="center" vertical="center"/>
    </xf>
    <xf numFmtId="38" fontId="4" fillId="0" borderId="6" xfId="2" applyFont="1" applyFill="1" applyBorder="1" applyAlignment="1">
      <alignment horizontal="center" vertical="center"/>
    </xf>
  </cellXfs>
  <cellStyles count="6">
    <cellStyle name="パーセント 3" xfId="4"/>
    <cellStyle name="桁区切り 2" xfId="2"/>
    <cellStyle name="桁区切り 4" xfId="5"/>
    <cellStyle name="標準" xfId="0" builtinId="0"/>
    <cellStyle name="標準 2" xfId="1"/>
    <cellStyle name="標準_101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5"/>
  <sheetViews>
    <sheetView showGridLines="0" tabSelected="1" zoomScaleNormal="100" zoomScaleSheetLayoutView="100" workbookViewId="0"/>
  </sheetViews>
  <sheetFormatPr defaultRowHeight="13.5"/>
  <cols>
    <col min="1" max="1" width="2.125" style="45" customWidth="1"/>
    <col min="2" max="2" width="0.625" style="45" customWidth="1"/>
    <col min="3" max="3" width="20.875" style="45" customWidth="1"/>
    <col min="4" max="4" width="0.625" style="45" customWidth="1"/>
    <col min="5" max="12" width="6" style="46" customWidth="1"/>
    <col min="13" max="13" width="6" style="47" customWidth="1"/>
    <col min="14" max="15" width="6" style="46" customWidth="1"/>
    <col min="16" max="16" width="6" style="47" customWidth="1"/>
    <col min="17" max="18" width="6" style="45" customWidth="1"/>
    <col min="19" max="19" width="6" style="48" customWidth="1"/>
    <col min="20" max="16384" width="9" style="45"/>
  </cols>
  <sheetData>
    <row r="1" spans="1:21" ht="8.25" customHeight="1"/>
    <row r="2" spans="1:21" s="55" customFormat="1" ht="11.25">
      <c r="A2" s="49"/>
      <c r="B2" s="50"/>
      <c r="C2" s="50"/>
      <c r="D2" s="50"/>
      <c r="E2" s="50"/>
      <c r="F2" s="50"/>
      <c r="G2" s="51"/>
      <c r="H2" s="51"/>
      <c r="I2" s="50"/>
      <c r="J2" s="52" t="s">
        <v>0</v>
      </c>
      <c r="K2" s="53" t="s">
        <v>1</v>
      </c>
      <c r="L2" s="50"/>
      <c r="M2" s="54"/>
      <c r="N2" s="50"/>
      <c r="O2" s="50"/>
      <c r="P2" s="54"/>
      <c r="S2" s="56"/>
    </row>
    <row r="3" spans="1:21" s="60" customFormat="1" ht="9" customHeight="1" thickBot="1">
      <c r="A3" s="57"/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8"/>
      <c r="N3" s="57"/>
      <c r="O3" s="57"/>
      <c r="P3" s="59"/>
      <c r="S3" s="58" t="s">
        <v>2</v>
      </c>
    </row>
    <row r="4" spans="1:21" s="61" customFormat="1" ht="10.5" customHeight="1">
      <c r="A4" s="83" t="s">
        <v>3</v>
      </c>
      <c r="B4" s="84"/>
      <c r="C4" s="84"/>
      <c r="D4" s="85"/>
      <c r="E4" s="89" t="s">
        <v>4</v>
      </c>
      <c r="F4" s="90"/>
      <c r="G4" s="91"/>
      <c r="H4" s="89">
        <v>25</v>
      </c>
      <c r="I4" s="90"/>
      <c r="J4" s="91"/>
      <c r="K4" s="89">
        <v>26</v>
      </c>
      <c r="L4" s="90"/>
      <c r="M4" s="91"/>
      <c r="N4" s="89">
        <v>27</v>
      </c>
      <c r="O4" s="90"/>
      <c r="P4" s="91"/>
      <c r="Q4" s="92">
        <v>28</v>
      </c>
      <c r="R4" s="93"/>
      <c r="S4" s="94"/>
    </row>
    <row r="5" spans="1:21" ht="10.5" customHeight="1">
      <c r="A5" s="86"/>
      <c r="B5" s="87"/>
      <c r="C5" s="87"/>
      <c r="D5" s="88"/>
      <c r="E5" s="62" t="s">
        <v>5</v>
      </c>
      <c r="F5" s="63" t="s">
        <v>6</v>
      </c>
      <c r="G5" s="64" t="s">
        <v>7</v>
      </c>
      <c r="H5" s="62" t="s">
        <v>5</v>
      </c>
      <c r="I5" s="63" t="s">
        <v>6</v>
      </c>
      <c r="J5" s="64" t="s">
        <v>7</v>
      </c>
      <c r="K5" s="62" t="s">
        <v>5</v>
      </c>
      <c r="L5" s="63" t="s">
        <v>6</v>
      </c>
      <c r="M5" s="64" t="s">
        <v>7</v>
      </c>
      <c r="N5" s="62" t="s">
        <v>5</v>
      </c>
      <c r="O5" s="63" t="s">
        <v>6</v>
      </c>
      <c r="P5" s="64" t="s">
        <v>7</v>
      </c>
      <c r="Q5" s="1" t="s">
        <v>5</v>
      </c>
      <c r="R5" s="2" t="s">
        <v>6</v>
      </c>
      <c r="S5" s="3" t="s">
        <v>7</v>
      </c>
    </row>
    <row r="6" spans="1:21" ht="11.1" customHeight="1">
      <c r="A6" s="75" t="s">
        <v>8</v>
      </c>
      <c r="B6" s="4"/>
      <c r="C6" s="5" t="s">
        <v>9</v>
      </c>
      <c r="D6" s="6"/>
      <c r="E6" s="7">
        <v>2317</v>
      </c>
      <c r="F6" s="8">
        <v>33034</v>
      </c>
      <c r="G6" s="9">
        <v>146497</v>
      </c>
      <c r="H6" s="7">
        <v>2583</v>
      </c>
      <c r="I6" s="8">
        <v>38889</v>
      </c>
      <c r="J6" s="9">
        <v>181486</v>
      </c>
      <c r="K6" s="7">
        <v>2526</v>
      </c>
      <c r="L6" s="8">
        <v>40277</v>
      </c>
      <c r="M6" s="9">
        <v>201189</v>
      </c>
      <c r="N6" s="7">
        <v>2569</v>
      </c>
      <c r="O6" s="8">
        <v>45126</v>
      </c>
      <c r="P6" s="9">
        <v>229701</v>
      </c>
      <c r="Q6" s="7">
        <v>2704</v>
      </c>
      <c r="R6" s="8">
        <v>50433</v>
      </c>
      <c r="S6" s="9">
        <v>261896</v>
      </c>
      <c r="T6" s="65"/>
      <c r="U6" s="66"/>
    </row>
    <row r="7" spans="1:21" ht="11.1" customHeight="1">
      <c r="A7" s="76"/>
      <c r="B7" s="10"/>
      <c r="C7" s="11" t="s">
        <v>10</v>
      </c>
      <c r="D7" s="12"/>
      <c r="E7" s="13">
        <v>60</v>
      </c>
      <c r="F7" s="14">
        <v>234</v>
      </c>
      <c r="G7" s="15">
        <v>2788</v>
      </c>
      <c r="H7" s="13">
        <v>61</v>
      </c>
      <c r="I7" s="14">
        <v>280</v>
      </c>
      <c r="J7" s="15">
        <v>3279</v>
      </c>
      <c r="K7" s="13">
        <v>52</v>
      </c>
      <c r="L7" s="14">
        <v>247</v>
      </c>
      <c r="M7" s="15">
        <v>2964</v>
      </c>
      <c r="N7" s="13">
        <v>63</v>
      </c>
      <c r="O7" s="14">
        <v>264</v>
      </c>
      <c r="P7" s="15">
        <v>3114</v>
      </c>
      <c r="Q7" s="13">
        <v>73</v>
      </c>
      <c r="R7" s="14">
        <v>325</v>
      </c>
      <c r="S7" s="15">
        <v>3761</v>
      </c>
      <c r="T7" s="67"/>
      <c r="U7" s="66"/>
    </row>
    <row r="8" spans="1:21" ht="11.1" customHeight="1">
      <c r="A8" s="76"/>
      <c r="B8" s="10"/>
      <c r="C8" s="11" t="s">
        <v>11</v>
      </c>
      <c r="D8" s="12"/>
      <c r="E8" s="13">
        <v>897</v>
      </c>
      <c r="F8" s="14">
        <v>5585</v>
      </c>
      <c r="G8" s="15">
        <v>37238</v>
      </c>
      <c r="H8" s="13">
        <v>886</v>
      </c>
      <c r="I8" s="14">
        <v>5607</v>
      </c>
      <c r="J8" s="15">
        <v>36236</v>
      </c>
      <c r="K8" s="13">
        <v>943</v>
      </c>
      <c r="L8" s="14">
        <v>5578</v>
      </c>
      <c r="M8" s="15">
        <v>36086</v>
      </c>
      <c r="N8" s="13">
        <v>1140</v>
      </c>
      <c r="O8" s="14">
        <v>6549</v>
      </c>
      <c r="P8" s="15">
        <v>38414</v>
      </c>
      <c r="Q8" s="13">
        <v>1182</v>
      </c>
      <c r="R8" s="14">
        <v>6976</v>
      </c>
      <c r="S8" s="15">
        <v>38554</v>
      </c>
      <c r="T8" s="67"/>
      <c r="U8" s="66"/>
    </row>
    <row r="9" spans="1:21" ht="11.1" customHeight="1">
      <c r="A9" s="76"/>
      <c r="B9" s="10"/>
      <c r="C9" s="11" t="s">
        <v>12</v>
      </c>
      <c r="D9" s="12"/>
      <c r="E9" s="13">
        <v>50</v>
      </c>
      <c r="F9" s="14">
        <v>257</v>
      </c>
      <c r="G9" s="15">
        <v>1262</v>
      </c>
      <c r="H9" s="13">
        <v>77</v>
      </c>
      <c r="I9" s="14">
        <v>557</v>
      </c>
      <c r="J9" s="15">
        <v>2879</v>
      </c>
      <c r="K9" s="13">
        <v>184</v>
      </c>
      <c r="L9" s="14">
        <v>1214</v>
      </c>
      <c r="M9" s="15">
        <v>5451</v>
      </c>
      <c r="N9" s="13">
        <v>201</v>
      </c>
      <c r="O9" s="14">
        <v>1277</v>
      </c>
      <c r="P9" s="15">
        <v>6106</v>
      </c>
      <c r="Q9" s="13">
        <v>208</v>
      </c>
      <c r="R9" s="14">
        <v>1444</v>
      </c>
      <c r="S9" s="15">
        <v>7262</v>
      </c>
      <c r="T9" s="67"/>
      <c r="U9" s="66"/>
    </row>
    <row r="10" spans="1:21" ht="11.1" customHeight="1">
      <c r="A10" s="76"/>
      <c r="B10" s="10"/>
      <c r="C10" s="11" t="s">
        <v>13</v>
      </c>
      <c r="D10" s="12"/>
      <c r="E10" s="13">
        <v>4187</v>
      </c>
      <c r="F10" s="14">
        <v>44946</v>
      </c>
      <c r="G10" s="15">
        <v>333547</v>
      </c>
      <c r="H10" s="13">
        <v>4885</v>
      </c>
      <c r="I10" s="14">
        <v>54443</v>
      </c>
      <c r="J10" s="15">
        <v>392809</v>
      </c>
      <c r="K10" s="13">
        <v>5030</v>
      </c>
      <c r="L10" s="14">
        <v>56042</v>
      </c>
      <c r="M10" s="15">
        <v>422792</v>
      </c>
      <c r="N10" s="13">
        <v>5009</v>
      </c>
      <c r="O10" s="14">
        <v>55755</v>
      </c>
      <c r="P10" s="15">
        <v>405284</v>
      </c>
      <c r="Q10" s="13">
        <v>4458</v>
      </c>
      <c r="R10" s="14">
        <v>49799</v>
      </c>
      <c r="S10" s="15">
        <v>347010</v>
      </c>
      <c r="T10" s="67"/>
      <c r="U10" s="66"/>
    </row>
    <row r="11" spans="1:21" ht="11.1" customHeight="1">
      <c r="A11" s="76"/>
      <c r="B11" s="10"/>
      <c r="C11" s="11" t="s">
        <v>14</v>
      </c>
      <c r="D11" s="12"/>
      <c r="E11" s="13">
        <v>1191</v>
      </c>
      <c r="F11" s="14">
        <v>11316</v>
      </c>
      <c r="G11" s="15">
        <v>93734</v>
      </c>
      <c r="H11" s="13">
        <v>1126</v>
      </c>
      <c r="I11" s="14">
        <v>10626</v>
      </c>
      <c r="J11" s="15">
        <v>85631</v>
      </c>
      <c r="K11" s="13">
        <v>1175</v>
      </c>
      <c r="L11" s="14">
        <v>11638</v>
      </c>
      <c r="M11" s="15">
        <v>93808</v>
      </c>
      <c r="N11" s="13">
        <v>1065</v>
      </c>
      <c r="O11" s="14">
        <v>10873</v>
      </c>
      <c r="P11" s="15">
        <v>85517</v>
      </c>
      <c r="Q11" s="13">
        <v>1047</v>
      </c>
      <c r="R11" s="14">
        <v>10562</v>
      </c>
      <c r="S11" s="15">
        <v>82144</v>
      </c>
      <c r="T11" s="67"/>
      <c r="U11" s="66"/>
    </row>
    <row r="12" spans="1:21" ht="11.1" customHeight="1">
      <c r="A12" s="76"/>
      <c r="B12" s="10"/>
      <c r="C12" s="11" t="s">
        <v>15</v>
      </c>
      <c r="D12" s="12"/>
      <c r="E12" s="13">
        <v>3195</v>
      </c>
      <c r="F12" s="14">
        <v>90693</v>
      </c>
      <c r="G12" s="15">
        <v>45815</v>
      </c>
      <c r="H12" s="13">
        <v>3528</v>
      </c>
      <c r="I12" s="14">
        <v>100709</v>
      </c>
      <c r="J12" s="15">
        <v>49432</v>
      </c>
      <c r="K12" s="13">
        <v>3813</v>
      </c>
      <c r="L12" s="14">
        <v>107939</v>
      </c>
      <c r="M12" s="15">
        <v>49956</v>
      </c>
      <c r="N12" s="13">
        <v>4128</v>
      </c>
      <c r="O12" s="14">
        <v>117705</v>
      </c>
      <c r="P12" s="15">
        <v>53651</v>
      </c>
      <c r="Q12" s="13">
        <v>4354</v>
      </c>
      <c r="R12" s="14">
        <v>124908</v>
      </c>
      <c r="S12" s="15">
        <v>54259</v>
      </c>
      <c r="T12" s="67"/>
      <c r="U12" s="66"/>
    </row>
    <row r="13" spans="1:21" ht="11.1" customHeight="1">
      <c r="A13" s="76"/>
      <c r="B13" s="10"/>
      <c r="C13" s="11" t="s">
        <v>16</v>
      </c>
      <c r="D13" s="12"/>
      <c r="E13" s="13">
        <v>1280</v>
      </c>
      <c r="F13" s="14">
        <v>13231</v>
      </c>
      <c r="G13" s="15">
        <v>105756</v>
      </c>
      <c r="H13" s="13">
        <v>1199</v>
      </c>
      <c r="I13" s="14">
        <v>13006</v>
      </c>
      <c r="J13" s="15">
        <v>106301</v>
      </c>
      <c r="K13" s="13">
        <v>1131</v>
      </c>
      <c r="L13" s="14">
        <v>12942</v>
      </c>
      <c r="M13" s="15">
        <v>106522</v>
      </c>
      <c r="N13" s="13">
        <v>1134</v>
      </c>
      <c r="O13" s="14">
        <v>12213</v>
      </c>
      <c r="P13" s="15">
        <v>94251</v>
      </c>
      <c r="Q13" s="13">
        <v>1122</v>
      </c>
      <c r="R13" s="14">
        <v>11668</v>
      </c>
      <c r="S13" s="15">
        <v>89639</v>
      </c>
      <c r="T13" s="67"/>
      <c r="U13" s="66"/>
    </row>
    <row r="14" spans="1:21" ht="11.1" customHeight="1">
      <c r="A14" s="76"/>
      <c r="B14" s="10"/>
      <c r="C14" s="11" t="s">
        <v>17</v>
      </c>
      <c r="D14" s="12"/>
      <c r="E14" s="13">
        <v>29</v>
      </c>
      <c r="F14" s="14">
        <v>523</v>
      </c>
      <c r="G14" s="15">
        <v>4735</v>
      </c>
      <c r="H14" s="13">
        <v>19</v>
      </c>
      <c r="I14" s="14">
        <v>258</v>
      </c>
      <c r="J14" s="15">
        <v>2342</v>
      </c>
      <c r="K14" s="13">
        <v>14</v>
      </c>
      <c r="L14" s="14">
        <v>100</v>
      </c>
      <c r="M14" s="15">
        <v>963</v>
      </c>
      <c r="N14" s="13">
        <v>24</v>
      </c>
      <c r="O14" s="14">
        <v>272</v>
      </c>
      <c r="P14" s="15">
        <v>2524</v>
      </c>
      <c r="Q14" s="13">
        <v>23</v>
      </c>
      <c r="R14" s="14">
        <v>204</v>
      </c>
      <c r="S14" s="15">
        <v>1812</v>
      </c>
      <c r="T14" s="67"/>
      <c r="U14" s="66"/>
    </row>
    <row r="15" spans="1:21" ht="11.1" customHeight="1">
      <c r="A15" s="76"/>
      <c r="B15" s="10"/>
      <c r="C15" s="11" t="s">
        <v>18</v>
      </c>
      <c r="D15" s="12"/>
      <c r="E15" s="16" t="s">
        <v>19</v>
      </c>
      <c r="F15" s="17" t="s">
        <v>19</v>
      </c>
      <c r="G15" s="18" t="s">
        <v>19</v>
      </c>
      <c r="H15" s="16" t="s">
        <v>20</v>
      </c>
      <c r="I15" s="17" t="s">
        <v>20</v>
      </c>
      <c r="J15" s="18" t="s">
        <v>20</v>
      </c>
      <c r="K15" s="19">
        <v>1</v>
      </c>
      <c r="L15" s="20">
        <v>2</v>
      </c>
      <c r="M15" s="21">
        <v>25</v>
      </c>
      <c r="N15" s="16">
        <v>6</v>
      </c>
      <c r="O15" s="17">
        <v>35</v>
      </c>
      <c r="P15" s="21">
        <v>399</v>
      </c>
      <c r="Q15" s="16">
        <v>2</v>
      </c>
      <c r="R15" s="17">
        <v>7</v>
      </c>
      <c r="S15" s="21">
        <v>86</v>
      </c>
      <c r="T15" s="67"/>
      <c r="U15" s="66"/>
    </row>
    <row r="16" spans="1:21" ht="11.1" customHeight="1">
      <c r="A16" s="76"/>
      <c r="B16" s="10"/>
      <c r="C16" s="11" t="s">
        <v>21</v>
      </c>
      <c r="D16" s="12"/>
      <c r="E16" s="13">
        <v>2175</v>
      </c>
      <c r="F16" s="14">
        <v>4800</v>
      </c>
      <c r="G16" s="15">
        <v>14097</v>
      </c>
      <c r="H16" s="13">
        <v>2623</v>
      </c>
      <c r="I16" s="14">
        <v>5732</v>
      </c>
      <c r="J16" s="15">
        <v>16522</v>
      </c>
      <c r="K16" s="13">
        <v>3120</v>
      </c>
      <c r="L16" s="14">
        <v>6759</v>
      </c>
      <c r="M16" s="15">
        <v>19856</v>
      </c>
      <c r="N16" s="13">
        <v>3391</v>
      </c>
      <c r="O16" s="14">
        <v>6637</v>
      </c>
      <c r="P16" s="15">
        <v>18560</v>
      </c>
      <c r="Q16" s="13">
        <v>3963</v>
      </c>
      <c r="R16" s="14">
        <v>7614</v>
      </c>
      <c r="S16" s="15">
        <v>21430</v>
      </c>
      <c r="T16" s="67"/>
      <c r="U16" s="66"/>
    </row>
    <row r="17" spans="1:21" ht="11.1" customHeight="1">
      <c r="A17" s="76"/>
      <c r="B17" s="10"/>
      <c r="C17" s="11" t="s">
        <v>22</v>
      </c>
      <c r="D17" s="12"/>
      <c r="E17" s="16" t="s">
        <v>19</v>
      </c>
      <c r="F17" s="17" t="s">
        <v>19</v>
      </c>
      <c r="G17" s="18" t="s">
        <v>19</v>
      </c>
      <c r="H17" s="16" t="s">
        <v>19</v>
      </c>
      <c r="I17" s="17" t="s">
        <v>19</v>
      </c>
      <c r="J17" s="18" t="s">
        <v>19</v>
      </c>
      <c r="K17" s="16" t="s">
        <v>19</v>
      </c>
      <c r="L17" s="17" t="s">
        <v>19</v>
      </c>
      <c r="M17" s="18" t="s">
        <v>19</v>
      </c>
      <c r="N17" s="16" t="s">
        <v>19</v>
      </c>
      <c r="O17" s="17" t="s">
        <v>19</v>
      </c>
      <c r="P17" s="18" t="s">
        <v>19</v>
      </c>
      <c r="Q17" s="13">
        <v>639</v>
      </c>
      <c r="R17" s="14">
        <v>6978</v>
      </c>
      <c r="S17" s="15">
        <v>51654</v>
      </c>
      <c r="T17" s="67"/>
      <c r="U17" s="66"/>
    </row>
    <row r="18" spans="1:21" ht="11.1" customHeight="1">
      <c r="A18" s="76"/>
      <c r="B18" s="10"/>
      <c r="C18" s="22" t="s">
        <v>23</v>
      </c>
      <c r="D18" s="12"/>
      <c r="E18" s="13">
        <v>1479</v>
      </c>
      <c r="F18" s="14">
        <v>43506</v>
      </c>
      <c r="G18" s="15">
        <v>347865</v>
      </c>
      <c r="H18" s="13">
        <v>1413</v>
      </c>
      <c r="I18" s="14">
        <v>41694</v>
      </c>
      <c r="J18" s="15">
        <v>344595</v>
      </c>
      <c r="K18" s="13">
        <v>1459</v>
      </c>
      <c r="L18" s="14">
        <v>43205</v>
      </c>
      <c r="M18" s="15">
        <v>359248</v>
      </c>
      <c r="N18" s="13">
        <v>2135</v>
      </c>
      <c r="O18" s="14">
        <v>62946</v>
      </c>
      <c r="P18" s="15">
        <v>356086</v>
      </c>
      <c r="Q18" s="13">
        <v>1546</v>
      </c>
      <c r="R18" s="14">
        <v>45855</v>
      </c>
      <c r="S18" s="15">
        <v>364888</v>
      </c>
      <c r="T18" s="67"/>
      <c r="U18" s="66"/>
    </row>
    <row r="19" spans="1:21" ht="11.1" customHeight="1">
      <c r="A19" s="76"/>
      <c r="B19" s="10"/>
      <c r="C19" s="22" t="s">
        <v>24</v>
      </c>
      <c r="D19" s="12"/>
      <c r="E19" s="16" t="s">
        <v>19</v>
      </c>
      <c r="F19" s="17" t="s">
        <v>19</v>
      </c>
      <c r="G19" s="18" t="s">
        <v>19</v>
      </c>
      <c r="H19" s="16" t="s">
        <v>19</v>
      </c>
      <c r="I19" s="17" t="s">
        <v>19</v>
      </c>
      <c r="J19" s="18" t="s">
        <v>19</v>
      </c>
      <c r="K19" s="16" t="s">
        <v>19</v>
      </c>
      <c r="L19" s="17" t="s">
        <v>19</v>
      </c>
      <c r="M19" s="18" t="s">
        <v>19</v>
      </c>
      <c r="N19" s="13">
        <v>40</v>
      </c>
      <c r="O19" s="14">
        <v>811</v>
      </c>
      <c r="P19" s="15">
        <v>4166</v>
      </c>
      <c r="Q19" s="13">
        <v>109</v>
      </c>
      <c r="R19" s="14">
        <v>2098</v>
      </c>
      <c r="S19" s="15">
        <v>13669</v>
      </c>
      <c r="T19" s="67"/>
      <c r="U19" s="66"/>
    </row>
    <row r="20" spans="1:21" ht="11.1" customHeight="1">
      <c r="A20" s="76"/>
      <c r="B20" s="10"/>
      <c r="C20" s="22" t="s">
        <v>25</v>
      </c>
      <c r="D20" s="12"/>
      <c r="E20" s="16" t="s">
        <v>19</v>
      </c>
      <c r="F20" s="17" t="s">
        <v>19</v>
      </c>
      <c r="G20" s="18" t="s">
        <v>19</v>
      </c>
      <c r="H20" s="16" t="s">
        <v>19</v>
      </c>
      <c r="I20" s="17" t="s">
        <v>19</v>
      </c>
      <c r="J20" s="18" t="s">
        <v>19</v>
      </c>
      <c r="K20" s="16" t="s">
        <v>19</v>
      </c>
      <c r="L20" s="17" t="s">
        <v>19</v>
      </c>
      <c r="M20" s="18" t="s">
        <v>19</v>
      </c>
      <c r="N20" s="16" t="s">
        <v>19</v>
      </c>
      <c r="O20" s="17" t="s">
        <v>19</v>
      </c>
      <c r="P20" s="18" t="s">
        <v>19</v>
      </c>
      <c r="Q20" s="13">
        <v>5</v>
      </c>
      <c r="R20" s="14">
        <v>131</v>
      </c>
      <c r="S20" s="15">
        <v>1139</v>
      </c>
      <c r="T20" s="67"/>
      <c r="U20" s="66"/>
    </row>
    <row r="21" spans="1:21" ht="11.1" customHeight="1">
      <c r="A21" s="76"/>
      <c r="B21" s="10"/>
      <c r="C21" s="22" t="s">
        <v>26</v>
      </c>
      <c r="D21" s="12"/>
      <c r="E21" s="13">
        <v>403</v>
      </c>
      <c r="F21" s="14">
        <v>11678</v>
      </c>
      <c r="G21" s="15">
        <v>72829</v>
      </c>
      <c r="H21" s="13">
        <v>461</v>
      </c>
      <c r="I21" s="14">
        <v>13272</v>
      </c>
      <c r="J21" s="15">
        <v>79621</v>
      </c>
      <c r="K21" s="13">
        <v>429</v>
      </c>
      <c r="L21" s="14">
        <v>12496</v>
      </c>
      <c r="M21" s="15">
        <v>75162</v>
      </c>
      <c r="N21" s="13">
        <v>512</v>
      </c>
      <c r="O21" s="14">
        <v>14744</v>
      </c>
      <c r="P21" s="15">
        <v>87205</v>
      </c>
      <c r="Q21" s="13">
        <v>625</v>
      </c>
      <c r="R21" s="14">
        <v>17951</v>
      </c>
      <c r="S21" s="15">
        <v>106194</v>
      </c>
      <c r="T21" s="67"/>
      <c r="U21" s="66"/>
    </row>
    <row r="22" spans="1:21" ht="11.1" customHeight="1">
      <c r="A22" s="76"/>
      <c r="B22" s="10"/>
      <c r="C22" s="11" t="s">
        <v>27</v>
      </c>
      <c r="D22" s="12"/>
      <c r="E22" s="16" t="s">
        <v>19</v>
      </c>
      <c r="F22" s="17" t="s">
        <v>19</v>
      </c>
      <c r="G22" s="18" t="s">
        <v>19</v>
      </c>
      <c r="H22" s="16" t="s">
        <v>20</v>
      </c>
      <c r="I22" s="17" t="s">
        <v>20</v>
      </c>
      <c r="J22" s="18" t="s">
        <v>20</v>
      </c>
      <c r="K22" s="19">
        <v>1</v>
      </c>
      <c r="L22" s="17" t="s">
        <v>20</v>
      </c>
      <c r="M22" s="21">
        <v>1</v>
      </c>
      <c r="N22" s="16">
        <v>6</v>
      </c>
      <c r="O22" s="17" t="s">
        <v>19</v>
      </c>
      <c r="P22" s="18">
        <v>3</v>
      </c>
      <c r="Q22" s="16">
        <v>2</v>
      </c>
      <c r="R22" s="17" t="s">
        <v>19</v>
      </c>
      <c r="S22" s="18">
        <v>1</v>
      </c>
      <c r="T22" s="67"/>
      <c r="U22" s="66"/>
    </row>
    <row r="23" spans="1:21" ht="11.1" customHeight="1">
      <c r="A23" s="76"/>
      <c r="B23" s="10"/>
      <c r="C23" s="11" t="s">
        <v>28</v>
      </c>
      <c r="D23" s="12"/>
      <c r="E23" s="13">
        <v>6293</v>
      </c>
      <c r="F23" s="17" t="s">
        <v>19</v>
      </c>
      <c r="G23" s="15">
        <v>88197</v>
      </c>
      <c r="H23" s="13">
        <v>6958</v>
      </c>
      <c r="I23" s="17" t="s">
        <v>20</v>
      </c>
      <c r="J23" s="15">
        <v>97217</v>
      </c>
      <c r="K23" s="13">
        <v>6757</v>
      </c>
      <c r="L23" s="17" t="s">
        <v>20</v>
      </c>
      <c r="M23" s="15">
        <v>102796</v>
      </c>
      <c r="N23" s="13">
        <v>7465</v>
      </c>
      <c r="O23" s="17" t="s">
        <v>19</v>
      </c>
      <c r="P23" s="15">
        <v>108965</v>
      </c>
      <c r="Q23" s="13">
        <v>7551</v>
      </c>
      <c r="R23" s="17" t="s">
        <v>19</v>
      </c>
      <c r="S23" s="15">
        <v>105393</v>
      </c>
      <c r="T23" s="68"/>
      <c r="U23" s="66"/>
    </row>
    <row r="24" spans="1:21" ht="11.1" customHeight="1">
      <c r="A24" s="76"/>
      <c r="B24" s="10"/>
      <c r="C24" s="11" t="s">
        <v>29</v>
      </c>
      <c r="D24" s="12"/>
      <c r="E24" s="13">
        <v>95</v>
      </c>
      <c r="F24" s="17" t="s">
        <v>19</v>
      </c>
      <c r="G24" s="15">
        <v>2357</v>
      </c>
      <c r="H24" s="13">
        <v>67</v>
      </c>
      <c r="I24" s="17" t="s">
        <v>20</v>
      </c>
      <c r="J24" s="15">
        <v>1479</v>
      </c>
      <c r="K24" s="13">
        <v>88</v>
      </c>
      <c r="L24" s="17" t="s">
        <v>20</v>
      </c>
      <c r="M24" s="15">
        <v>2278</v>
      </c>
      <c r="N24" s="13">
        <v>74</v>
      </c>
      <c r="O24" s="17" t="s">
        <v>19</v>
      </c>
      <c r="P24" s="15">
        <v>1963</v>
      </c>
      <c r="Q24" s="13">
        <v>67</v>
      </c>
      <c r="R24" s="17" t="s">
        <v>19</v>
      </c>
      <c r="S24" s="15">
        <v>1673</v>
      </c>
      <c r="T24" s="67"/>
      <c r="U24" s="66"/>
    </row>
    <row r="25" spans="1:21" ht="11.1" customHeight="1">
      <c r="A25" s="76"/>
      <c r="B25" s="10"/>
      <c r="C25" s="11" t="s">
        <v>30</v>
      </c>
      <c r="D25" s="12"/>
      <c r="E25" s="13">
        <v>81</v>
      </c>
      <c r="F25" s="17" t="s">
        <v>19</v>
      </c>
      <c r="G25" s="15">
        <v>8351</v>
      </c>
      <c r="H25" s="13">
        <v>70</v>
      </c>
      <c r="I25" s="17" t="s">
        <v>20</v>
      </c>
      <c r="J25" s="15">
        <v>6284</v>
      </c>
      <c r="K25" s="13">
        <v>80</v>
      </c>
      <c r="L25" s="17" t="s">
        <v>20</v>
      </c>
      <c r="M25" s="15">
        <v>8801</v>
      </c>
      <c r="N25" s="13">
        <v>71</v>
      </c>
      <c r="O25" s="17" t="s">
        <v>19</v>
      </c>
      <c r="P25" s="15">
        <v>7301</v>
      </c>
      <c r="Q25" s="13">
        <v>66</v>
      </c>
      <c r="R25" s="17" t="s">
        <v>19</v>
      </c>
      <c r="S25" s="15">
        <v>6669</v>
      </c>
      <c r="T25" s="67"/>
      <c r="U25" s="66"/>
    </row>
    <row r="26" spans="1:21" ht="11.1" customHeight="1">
      <c r="A26" s="76"/>
      <c r="B26" s="10"/>
      <c r="C26" s="22" t="s">
        <v>31</v>
      </c>
      <c r="D26" s="12"/>
      <c r="E26" s="13">
        <v>56</v>
      </c>
      <c r="F26" s="23">
        <v>337</v>
      </c>
      <c r="G26" s="15">
        <v>1958</v>
      </c>
      <c r="H26" s="13">
        <v>61</v>
      </c>
      <c r="I26" s="23">
        <v>302</v>
      </c>
      <c r="J26" s="15">
        <v>1838</v>
      </c>
      <c r="K26" s="13">
        <v>60</v>
      </c>
      <c r="L26" s="23">
        <v>256</v>
      </c>
      <c r="M26" s="15">
        <v>1484</v>
      </c>
      <c r="N26" s="13">
        <v>40</v>
      </c>
      <c r="O26" s="23">
        <v>205</v>
      </c>
      <c r="P26" s="15">
        <v>1176</v>
      </c>
      <c r="Q26" s="13">
        <v>26</v>
      </c>
      <c r="R26" s="23">
        <v>123</v>
      </c>
      <c r="S26" s="15">
        <v>716</v>
      </c>
      <c r="T26" s="67"/>
      <c r="U26" s="66"/>
    </row>
    <row r="27" spans="1:21" ht="11.1" customHeight="1">
      <c r="A27" s="76"/>
      <c r="B27" s="10"/>
      <c r="C27" s="22" t="s">
        <v>32</v>
      </c>
      <c r="D27" s="12"/>
      <c r="E27" s="16" t="s">
        <v>19</v>
      </c>
      <c r="F27" s="17" t="s">
        <v>19</v>
      </c>
      <c r="G27" s="18" t="s">
        <v>19</v>
      </c>
      <c r="H27" s="16" t="s">
        <v>20</v>
      </c>
      <c r="I27" s="17" t="s">
        <v>20</v>
      </c>
      <c r="J27" s="18" t="s">
        <v>20</v>
      </c>
      <c r="K27" s="16" t="s">
        <v>20</v>
      </c>
      <c r="L27" s="17" t="s">
        <v>20</v>
      </c>
      <c r="M27" s="18" t="s">
        <v>20</v>
      </c>
      <c r="N27" s="16" t="s">
        <v>19</v>
      </c>
      <c r="O27" s="17" t="s">
        <v>19</v>
      </c>
      <c r="P27" s="18" t="s">
        <v>19</v>
      </c>
      <c r="Q27" s="16" t="s">
        <v>19</v>
      </c>
      <c r="R27" s="17" t="s">
        <v>19</v>
      </c>
      <c r="S27" s="18" t="s">
        <v>19</v>
      </c>
      <c r="T27" s="67"/>
      <c r="U27" s="66"/>
    </row>
    <row r="28" spans="1:21" ht="11.1" customHeight="1">
      <c r="A28" s="76"/>
      <c r="B28" s="10"/>
      <c r="C28" s="22" t="s">
        <v>33</v>
      </c>
      <c r="D28" s="12"/>
      <c r="E28" s="13">
        <v>90</v>
      </c>
      <c r="F28" s="23">
        <v>164</v>
      </c>
      <c r="G28" s="15">
        <v>484</v>
      </c>
      <c r="H28" s="13">
        <v>121</v>
      </c>
      <c r="I28" s="23">
        <v>255</v>
      </c>
      <c r="J28" s="15">
        <v>690</v>
      </c>
      <c r="K28" s="13">
        <v>94</v>
      </c>
      <c r="L28" s="23">
        <v>190</v>
      </c>
      <c r="M28" s="15">
        <v>476</v>
      </c>
      <c r="N28" s="13">
        <v>133</v>
      </c>
      <c r="O28" s="23">
        <v>265</v>
      </c>
      <c r="P28" s="15">
        <v>714</v>
      </c>
      <c r="Q28" s="13">
        <v>219</v>
      </c>
      <c r="R28" s="23">
        <v>438</v>
      </c>
      <c r="S28" s="15">
        <v>1208</v>
      </c>
      <c r="T28" s="67"/>
      <c r="U28" s="66"/>
    </row>
    <row r="29" spans="1:21" ht="11.1" customHeight="1">
      <c r="A29" s="76"/>
      <c r="B29" s="10"/>
      <c r="C29" s="22" t="s">
        <v>34</v>
      </c>
      <c r="D29" s="12"/>
      <c r="E29" s="13">
        <v>172</v>
      </c>
      <c r="F29" s="23">
        <v>5023</v>
      </c>
      <c r="G29" s="15">
        <v>15636</v>
      </c>
      <c r="H29" s="13">
        <v>181</v>
      </c>
      <c r="I29" s="23">
        <v>5276</v>
      </c>
      <c r="J29" s="15">
        <v>15112</v>
      </c>
      <c r="K29" s="13">
        <v>182</v>
      </c>
      <c r="L29" s="23">
        <v>5215</v>
      </c>
      <c r="M29" s="15">
        <v>15453</v>
      </c>
      <c r="N29" s="13">
        <v>190</v>
      </c>
      <c r="O29" s="23">
        <v>5572</v>
      </c>
      <c r="P29" s="15">
        <v>14231</v>
      </c>
      <c r="Q29" s="13">
        <v>162</v>
      </c>
      <c r="R29" s="23">
        <v>4753</v>
      </c>
      <c r="S29" s="15">
        <v>11370</v>
      </c>
      <c r="T29" s="67"/>
      <c r="U29" s="66"/>
    </row>
    <row r="30" spans="1:21" ht="11.1" customHeight="1">
      <c r="A30" s="76"/>
      <c r="B30" s="10"/>
      <c r="C30" s="11" t="s">
        <v>35</v>
      </c>
      <c r="D30" s="12"/>
      <c r="E30" s="13">
        <v>654</v>
      </c>
      <c r="F30" s="23">
        <v>4085</v>
      </c>
      <c r="G30" s="15">
        <v>11819</v>
      </c>
      <c r="H30" s="13">
        <v>701</v>
      </c>
      <c r="I30" s="23">
        <v>4224</v>
      </c>
      <c r="J30" s="15">
        <v>11953</v>
      </c>
      <c r="K30" s="13">
        <v>613</v>
      </c>
      <c r="L30" s="23">
        <v>3514</v>
      </c>
      <c r="M30" s="15">
        <v>10250</v>
      </c>
      <c r="N30" s="13">
        <v>528</v>
      </c>
      <c r="O30" s="23">
        <v>3311</v>
      </c>
      <c r="P30" s="15">
        <v>8904</v>
      </c>
      <c r="Q30" s="13">
        <v>492</v>
      </c>
      <c r="R30" s="23">
        <v>3155</v>
      </c>
      <c r="S30" s="15">
        <v>8391</v>
      </c>
      <c r="T30" s="67"/>
      <c r="U30" s="66"/>
    </row>
    <row r="31" spans="1:21" ht="11.1" customHeight="1">
      <c r="A31" s="76"/>
      <c r="B31" s="10"/>
      <c r="C31" s="11" t="s">
        <v>36</v>
      </c>
      <c r="D31" s="12"/>
      <c r="E31" s="16" t="s">
        <v>19</v>
      </c>
      <c r="F31" s="24" t="s">
        <v>19</v>
      </c>
      <c r="G31" s="18" t="s">
        <v>19</v>
      </c>
      <c r="H31" s="16" t="s">
        <v>19</v>
      </c>
      <c r="I31" s="24" t="s">
        <v>19</v>
      </c>
      <c r="J31" s="18" t="s">
        <v>19</v>
      </c>
      <c r="K31" s="16" t="s">
        <v>19</v>
      </c>
      <c r="L31" s="24" t="s">
        <v>19</v>
      </c>
      <c r="M31" s="18" t="s">
        <v>19</v>
      </c>
      <c r="N31" s="16" t="s">
        <v>19</v>
      </c>
      <c r="O31" s="24" t="s">
        <v>19</v>
      </c>
      <c r="P31" s="18" t="s">
        <v>19</v>
      </c>
      <c r="Q31" s="13">
        <v>2</v>
      </c>
      <c r="R31" s="23">
        <v>5</v>
      </c>
      <c r="S31" s="15">
        <v>40</v>
      </c>
      <c r="T31" s="67"/>
      <c r="U31" s="66"/>
    </row>
    <row r="32" spans="1:21" ht="11.1" customHeight="1">
      <c r="A32" s="76"/>
      <c r="B32" s="10"/>
      <c r="C32" s="11" t="s">
        <v>37</v>
      </c>
      <c r="D32" s="12"/>
      <c r="E32" s="13">
        <v>114</v>
      </c>
      <c r="F32" s="23">
        <v>468</v>
      </c>
      <c r="G32" s="15">
        <v>2932</v>
      </c>
      <c r="H32" s="13">
        <v>130</v>
      </c>
      <c r="I32" s="23">
        <v>490</v>
      </c>
      <c r="J32" s="15">
        <v>2919</v>
      </c>
      <c r="K32" s="13">
        <v>154</v>
      </c>
      <c r="L32" s="23">
        <v>674</v>
      </c>
      <c r="M32" s="15">
        <v>4115</v>
      </c>
      <c r="N32" s="13">
        <v>164</v>
      </c>
      <c r="O32" s="23">
        <v>804</v>
      </c>
      <c r="P32" s="15">
        <v>4470</v>
      </c>
      <c r="Q32" s="13">
        <v>253</v>
      </c>
      <c r="R32" s="23">
        <v>1156</v>
      </c>
      <c r="S32" s="15">
        <v>6911</v>
      </c>
      <c r="T32" s="67"/>
      <c r="U32" s="66"/>
    </row>
    <row r="33" spans="1:21" ht="11.1" customHeight="1">
      <c r="A33" s="76"/>
      <c r="B33" s="10"/>
      <c r="C33" s="11" t="s">
        <v>38</v>
      </c>
      <c r="D33" s="12"/>
      <c r="E33" s="13">
        <v>1115</v>
      </c>
      <c r="F33" s="23">
        <v>8203</v>
      </c>
      <c r="G33" s="15">
        <v>34684</v>
      </c>
      <c r="H33" s="13">
        <v>1231</v>
      </c>
      <c r="I33" s="23">
        <v>9145</v>
      </c>
      <c r="J33" s="15">
        <v>37456</v>
      </c>
      <c r="K33" s="13">
        <v>1236</v>
      </c>
      <c r="L33" s="23">
        <v>9048</v>
      </c>
      <c r="M33" s="15">
        <v>40340</v>
      </c>
      <c r="N33" s="13">
        <v>1177</v>
      </c>
      <c r="O33" s="23">
        <v>8540</v>
      </c>
      <c r="P33" s="15">
        <v>32134</v>
      </c>
      <c r="Q33" s="13">
        <v>1134</v>
      </c>
      <c r="R33" s="23">
        <v>7900</v>
      </c>
      <c r="S33" s="15">
        <v>29893</v>
      </c>
      <c r="T33" s="67"/>
      <c r="U33" s="66"/>
    </row>
    <row r="34" spans="1:21" ht="11.1" customHeight="1">
      <c r="A34" s="76"/>
      <c r="B34" s="10"/>
      <c r="C34" s="22" t="s">
        <v>39</v>
      </c>
      <c r="D34" s="12"/>
      <c r="E34" s="16">
        <v>3</v>
      </c>
      <c r="F34" s="17">
        <v>11</v>
      </c>
      <c r="G34" s="21">
        <v>70</v>
      </c>
      <c r="H34" s="16" t="s">
        <v>20</v>
      </c>
      <c r="I34" s="17" t="s">
        <v>20</v>
      </c>
      <c r="J34" s="21" t="s">
        <v>20</v>
      </c>
      <c r="K34" s="16">
        <v>4</v>
      </c>
      <c r="L34" s="17">
        <v>9</v>
      </c>
      <c r="M34" s="21">
        <v>54</v>
      </c>
      <c r="N34" s="16">
        <v>19</v>
      </c>
      <c r="O34" s="17">
        <v>98</v>
      </c>
      <c r="P34" s="21">
        <v>440</v>
      </c>
      <c r="Q34" s="16">
        <v>21</v>
      </c>
      <c r="R34" s="17">
        <v>78</v>
      </c>
      <c r="S34" s="21">
        <v>400</v>
      </c>
      <c r="T34" s="67"/>
      <c r="U34" s="66"/>
    </row>
    <row r="35" spans="1:21" ht="11.1" customHeight="1">
      <c r="A35" s="76"/>
      <c r="B35" s="10"/>
      <c r="C35" s="22" t="s">
        <v>40</v>
      </c>
      <c r="D35" s="12"/>
      <c r="E35" s="13">
        <v>471</v>
      </c>
      <c r="F35" s="23">
        <v>3304</v>
      </c>
      <c r="G35" s="15">
        <v>17799</v>
      </c>
      <c r="H35" s="13">
        <v>410</v>
      </c>
      <c r="I35" s="23">
        <v>3168</v>
      </c>
      <c r="J35" s="15">
        <v>16243</v>
      </c>
      <c r="K35" s="13">
        <v>343</v>
      </c>
      <c r="L35" s="23">
        <v>2579</v>
      </c>
      <c r="M35" s="15">
        <v>14156</v>
      </c>
      <c r="N35" s="13">
        <v>376</v>
      </c>
      <c r="O35" s="23">
        <v>2628</v>
      </c>
      <c r="P35" s="15">
        <v>12373</v>
      </c>
      <c r="Q35" s="13">
        <v>359</v>
      </c>
      <c r="R35" s="23">
        <v>2392</v>
      </c>
      <c r="S35" s="15">
        <v>10734</v>
      </c>
      <c r="T35" s="67"/>
      <c r="U35" s="66"/>
    </row>
    <row r="36" spans="1:21" ht="11.1" customHeight="1">
      <c r="A36" s="76"/>
      <c r="B36" s="10"/>
      <c r="C36" s="22" t="s">
        <v>41</v>
      </c>
      <c r="D36" s="12"/>
      <c r="E36" s="16">
        <v>5</v>
      </c>
      <c r="F36" s="17">
        <v>151</v>
      </c>
      <c r="G36" s="21">
        <v>1125</v>
      </c>
      <c r="H36" s="16">
        <v>11</v>
      </c>
      <c r="I36" s="17">
        <v>278</v>
      </c>
      <c r="J36" s="21">
        <v>2067</v>
      </c>
      <c r="K36" s="16">
        <v>3</v>
      </c>
      <c r="L36" s="17">
        <v>64</v>
      </c>
      <c r="M36" s="21">
        <v>474</v>
      </c>
      <c r="N36" s="16">
        <v>3</v>
      </c>
      <c r="O36" s="17">
        <v>42</v>
      </c>
      <c r="P36" s="21">
        <v>315</v>
      </c>
      <c r="Q36" s="16">
        <v>11</v>
      </c>
      <c r="R36" s="17">
        <v>308</v>
      </c>
      <c r="S36" s="21">
        <v>2239</v>
      </c>
      <c r="T36" s="67"/>
      <c r="U36" s="66"/>
    </row>
    <row r="37" spans="1:21" ht="11.1" customHeight="1">
      <c r="A37" s="76"/>
      <c r="B37" s="10"/>
      <c r="C37" s="22" t="s">
        <v>42</v>
      </c>
      <c r="D37" s="12"/>
      <c r="E37" s="16" t="s">
        <v>19</v>
      </c>
      <c r="F37" s="17" t="s">
        <v>19</v>
      </c>
      <c r="G37" s="21" t="s">
        <v>19</v>
      </c>
      <c r="H37" s="16" t="s">
        <v>19</v>
      </c>
      <c r="I37" s="17" t="s">
        <v>19</v>
      </c>
      <c r="J37" s="21" t="s">
        <v>19</v>
      </c>
      <c r="K37" s="16" t="s">
        <v>19</v>
      </c>
      <c r="L37" s="17" t="s">
        <v>19</v>
      </c>
      <c r="M37" s="21" t="s">
        <v>19</v>
      </c>
      <c r="N37" s="16">
        <v>25</v>
      </c>
      <c r="O37" s="17">
        <v>407</v>
      </c>
      <c r="P37" s="21">
        <v>1169</v>
      </c>
      <c r="Q37" s="16">
        <v>44</v>
      </c>
      <c r="R37" s="17">
        <v>781</v>
      </c>
      <c r="S37" s="21">
        <v>1962</v>
      </c>
      <c r="T37" s="67"/>
      <c r="U37" s="66"/>
    </row>
    <row r="38" spans="1:21" ht="11.1" customHeight="1">
      <c r="A38" s="76"/>
      <c r="B38" s="10"/>
      <c r="C38" s="22" t="s">
        <v>43</v>
      </c>
      <c r="D38" s="12"/>
      <c r="E38" s="13">
        <v>825</v>
      </c>
      <c r="F38" s="23">
        <v>23843</v>
      </c>
      <c r="G38" s="15">
        <v>5336</v>
      </c>
      <c r="H38" s="13">
        <v>889</v>
      </c>
      <c r="I38" s="23">
        <v>26011</v>
      </c>
      <c r="J38" s="15">
        <v>5818</v>
      </c>
      <c r="K38" s="13">
        <v>995</v>
      </c>
      <c r="L38" s="23">
        <v>29245</v>
      </c>
      <c r="M38" s="15">
        <v>6488</v>
      </c>
      <c r="N38" s="13">
        <v>962</v>
      </c>
      <c r="O38" s="23">
        <v>28343</v>
      </c>
      <c r="P38" s="15">
        <v>5737</v>
      </c>
      <c r="Q38" s="13">
        <v>1003</v>
      </c>
      <c r="R38" s="23">
        <v>29517</v>
      </c>
      <c r="S38" s="15">
        <v>5291</v>
      </c>
      <c r="T38" s="67"/>
      <c r="U38" s="66"/>
    </row>
    <row r="39" spans="1:21" s="69" customFormat="1" ht="11.1" customHeight="1">
      <c r="A39" s="76"/>
      <c r="B39" s="10"/>
      <c r="C39" s="11" t="s">
        <v>44</v>
      </c>
      <c r="D39" s="12"/>
      <c r="E39" s="13">
        <v>2258</v>
      </c>
      <c r="F39" s="17" t="s">
        <v>19</v>
      </c>
      <c r="G39" s="15">
        <v>9612</v>
      </c>
      <c r="H39" s="13">
        <v>2323</v>
      </c>
      <c r="I39" s="17" t="s">
        <v>20</v>
      </c>
      <c r="J39" s="15">
        <v>9810</v>
      </c>
      <c r="K39" s="13">
        <v>2241</v>
      </c>
      <c r="L39" s="17" t="s">
        <v>20</v>
      </c>
      <c r="M39" s="15">
        <v>9446</v>
      </c>
      <c r="N39" s="13">
        <v>2163</v>
      </c>
      <c r="O39" s="17" t="s">
        <v>19</v>
      </c>
      <c r="P39" s="15">
        <v>9492</v>
      </c>
      <c r="Q39" s="13">
        <v>2172</v>
      </c>
      <c r="R39" s="17" t="s">
        <v>19</v>
      </c>
      <c r="S39" s="15">
        <v>9761</v>
      </c>
      <c r="T39" s="67"/>
      <c r="U39" s="66"/>
    </row>
    <row r="40" spans="1:21" ht="11.1" customHeight="1">
      <c r="A40" s="76"/>
      <c r="B40" s="10"/>
      <c r="C40" s="25" t="s">
        <v>45</v>
      </c>
      <c r="D40" s="12"/>
      <c r="E40" s="16" t="s">
        <v>19</v>
      </c>
      <c r="F40" s="17" t="s">
        <v>19</v>
      </c>
      <c r="G40" s="18" t="s">
        <v>19</v>
      </c>
      <c r="H40" s="16" t="s">
        <v>20</v>
      </c>
      <c r="I40" s="17" t="s">
        <v>20</v>
      </c>
      <c r="J40" s="18" t="s">
        <v>20</v>
      </c>
      <c r="K40" s="16" t="s">
        <v>20</v>
      </c>
      <c r="L40" s="17" t="s">
        <v>20</v>
      </c>
      <c r="M40" s="18" t="s">
        <v>20</v>
      </c>
      <c r="N40" s="16" t="s">
        <v>19</v>
      </c>
      <c r="O40" s="17" t="s">
        <v>19</v>
      </c>
      <c r="P40" s="18" t="s">
        <v>19</v>
      </c>
      <c r="Q40" s="16" t="s">
        <v>19</v>
      </c>
      <c r="R40" s="17" t="s">
        <v>19</v>
      </c>
      <c r="S40" s="18" t="s">
        <v>19</v>
      </c>
      <c r="T40" s="67"/>
      <c r="U40" s="66"/>
    </row>
    <row r="41" spans="1:21" ht="11.1" customHeight="1">
      <c r="A41" s="77"/>
      <c r="B41" s="26"/>
      <c r="C41" s="27" t="s">
        <v>46</v>
      </c>
      <c r="D41" s="28"/>
      <c r="E41" s="29">
        <f t="shared" ref="E41:S41" si="0">SUM(E6:E40)</f>
        <v>29495</v>
      </c>
      <c r="F41" s="30">
        <f t="shared" si="0"/>
        <v>305392</v>
      </c>
      <c r="G41" s="31">
        <f t="shared" si="0"/>
        <v>1406523</v>
      </c>
      <c r="H41" s="29">
        <f t="shared" si="0"/>
        <v>32014</v>
      </c>
      <c r="I41" s="30">
        <f t="shared" si="0"/>
        <v>334222</v>
      </c>
      <c r="J41" s="31">
        <f t="shared" si="0"/>
        <v>1510019</v>
      </c>
      <c r="K41" s="29">
        <f t="shared" si="0"/>
        <v>32728</v>
      </c>
      <c r="L41" s="30">
        <f t="shared" si="0"/>
        <v>349233</v>
      </c>
      <c r="M41" s="31">
        <f t="shared" si="0"/>
        <v>1590634</v>
      </c>
      <c r="N41" s="29">
        <f t="shared" si="0"/>
        <v>34813</v>
      </c>
      <c r="O41" s="30">
        <f t="shared" si="0"/>
        <v>385422</v>
      </c>
      <c r="P41" s="31">
        <f t="shared" si="0"/>
        <v>1594365</v>
      </c>
      <c r="Q41" s="29">
        <f t="shared" si="0"/>
        <v>35644</v>
      </c>
      <c r="R41" s="30">
        <f t="shared" si="0"/>
        <v>387559</v>
      </c>
      <c r="S41" s="31">
        <f t="shared" si="0"/>
        <v>1648049</v>
      </c>
      <c r="T41" s="67"/>
      <c r="U41" s="66"/>
    </row>
    <row r="42" spans="1:21" ht="11.1" customHeight="1">
      <c r="A42" s="75" t="s">
        <v>47</v>
      </c>
      <c r="B42" s="4"/>
      <c r="C42" s="32" t="s">
        <v>48</v>
      </c>
      <c r="D42" s="6"/>
      <c r="E42" s="7">
        <v>1102</v>
      </c>
      <c r="F42" s="8">
        <v>32086</v>
      </c>
      <c r="G42" s="9">
        <v>264799</v>
      </c>
      <c r="H42" s="7">
        <v>1127</v>
      </c>
      <c r="I42" s="8">
        <v>32238</v>
      </c>
      <c r="J42" s="9">
        <v>265245</v>
      </c>
      <c r="K42" s="7">
        <v>1104</v>
      </c>
      <c r="L42" s="8">
        <v>32561</v>
      </c>
      <c r="M42" s="9">
        <v>269668</v>
      </c>
      <c r="N42" s="7">
        <v>1114</v>
      </c>
      <c r="O42" s="8">
        <v>32168</v>
      </c>
      <c r="P42" s="9">
        <v>261688</v>
      </c>
      <c r="Q42" s="7">
        <v>1097</v>
      </c>
      <c r="R42" s="8">
        <v>31621</v>
      </c>
      <c r="S42" s="9">
        <v>251629</v>
      </c>
      <c r="T42" s="67"/>
      <c r="U42" s="66"/>
    </row>
    <row r="43" spans="1:21" ht="11.1" customHeight="1">
      <c r="A43" s="76"/>
      <c r="B43" s="10"/>
      <c r="C43" s="33" t="s">
        <v>49</v>
      </c>
      <c r="D43" s="12"/>
      <c r="E43" s="13">
        <v>996</v>
      </c>
      <c r="F43" s="14">
        <v>29020</v>
      </c>
      <c r="G43" s="15">
        <v>259617</v>
      </c>
      <c r="H43" s="13">
        <v>915</v>
      </c>
      <c r="I43" s="14">
        <v>26092</v>
      </c>
      <c r="J43" s="15">
        <v>232278</v>
      </c>
      <c r="K43" s="13">
        <v>1027</v>
      </c>
      <c r="L43" s="14">
        <v>29115</v>
      </c>
      <c r="M43" s="15">
        <v>262106</v>
      </c>
      <c r="N43" s="13">
        <v>1169</v>
      </c>
      <c r="O43" s="14">
        <v>32836</v>
      </c>
      <c r="P43" s="15">
        <v>292574</v>
      </c>
      <c r="Q43" s="13">
        <v>1116</v>
      </c>
      <c r="R43" s="14">
        <v>32089</v>
      </c>
      <c r="S43" s="15">
        <v>284479</v>
      </c>
      <c r="T43" s="67"/>
      <c r="U43" s="66"/>
    </row>
    <row r="44" spans="1:21" s="69" customFormat="1" ht="11.1" customHeight="1">
      <c r="A44" s="76"/>
      <c r="B44" s="10"/>
      <c r="C44" s="33" t="s">
        <v>50</v>
      </c>
      <c r="D44" s="12"/>
      <c r="E44" s="13">
        <v>183</v>
      </c>
      <c r="F44" s="14">
        <v>5256</v>
      </c>
      <c r="G44" s="15">
        <v>52902</v>
      </c>
      <c r="H44" s="13">
        <v>142</v>
      </c>
      <c r="I44" s="14">
        <v>4067</v>
      </c>
      <c r="J44" s="15">
        <v>47881</v>
      </c>
      <c r="K44" s="13">
        <v>187</v>
      </c>
      <c r="L44" s="14">
        <v>5522</v>
      </c>
      <c r="M44" s="15">
        <v>65477</v>
      </c>
      <c r="N44" s="13">
        <v>182</v>
      </c>
      <c r="O44" s="14">
        <v>5362</v>
      </c>
      <c r="P44" s="15">
        <v>61916</v>
      </c>
      <c r="Q44" s="13">
        <v>163</v>
      </c>
      <c r="R44" s="14">
        <v>4815</v>
      </c>
      <c r="S44" s="15">
        <v>54561</v>
      </c>
      <c r="T44" s="67"/>
      <c r="U44" s="66"/>
    </row>
    <row r="45" spans="1:21" ht="11.1" customHeight="1">
      <c r="A45" s="76"/>
      <c r="B45" s="10"/>
      <c r="C45" s="33" t="s">
        <v>27</v>
      </c>
      <c r="D45" s="12"/>
      <c r="E45" s="13">
        <v>183</v>
      </c>
      <c r="F45" s="17" t="s">
        <v>20</v>
      </c>
      <c r="G45" s="15">
        <v>2562</v>
      </c>
      <c r="H45" s="13">
        <v>142</v>
      </c>
      <c r="I45" s="17" t="s">
        <v>20</v>
      </c>
      <c r="J45" s="15">
        <v>2551</v>
      </c>
      <c r="K45" s="13">
        <v>187</v>
      </c>
      <c r="L45" s="17" t="s">
        <v>20</v>
      </c>
      <c r="M45" s="15">
        <v>2686</v>
      </c>
      <c r="N45" s="13">
        <v>182</v>
      </c>
      <c r="O45" s="17" t="s">
        <v>19</v>
      </c>
      <c r="P45" s="15">
        <v>2626</v>
      </c>
      <c r="Q45" s="13">
        <v>163</v>
      </c>
      <c r="R45" s="17" t="s">
        <v>19</v>
      </c>
      <c r="S45" s="15">
        <v>2202</v>
      </c>
      <c r="T45" s="67"/>
      <c r="U45" s="66"/>
    </row>
    <row r="46" spans="1:21" ht="11.1" customHeight="1">
      <c r="A46" s="77"/>
      <c r="B46" s="26"/>
      <c r="C46" s="27" t="s">
        <v>46</v>
      </c>
      <c r="D46" s="28"/>
      <c r="E46" s="29">
        <f t="shared" ref="E46:S46" si="1">SUM(E42:E45)</f>
        <v>2464</v>
      </c>
      <c r="F46" s="30">
        <f t="shared" si="1"/>
        <v>66362</v>
      </c>
      <c r="G46" s="31">
        <f t="shared" si="1"/>
        <v>579880</v>
      </c>
      <c r="H46" s="29">
        <f t="shared" si="1"/>
        <v>2326</v>
      </c>
      <c r="I46" s="30">
        <f t="shared" si="1"/>
        <v>62397</v>
      </c>
      <c r="J46" s="31">
        <f t="shared" si="1"/>
        <v>547955</v>
      </c>
      <c r="K46" s="29">
        <f t="shared" si="1"/>
        <v>2505</v>
      </c>
      <c r="L46" s="30">
        <f t="shared" si="1"/>
        <v>67198</v>
      </c>
      <c r="M46" s="31">
        <f t="shared" si="1"/>
        <v>599937</v>
      </c>
      <c r="N46" s="29">
        <f t="shared" si="1"/>
        <v>2647</v>
      </c>
      <c r="O46" s="30">
        <f t="shared" si="1"/>
        <v>70366</v>
      </c>
      <c r="P46" s="31">
        <f t="shared" si="1"/>
        <v>618804</v>
      </c>
      <c r="Q46" s="29">
        <f t="shared" si="1"/>
        <v>2539</v>
      </c>
      <c r="R46" s="30">
        <f t="shared" si="1"/>
        <v>68525</v>
      </c>
      <c r="S46" s="31">
        <f t="shared" si="1"/>
        <v>592871</v>
      </c>
      <c r="T46" s="67"/>
      <c r="U46" s="66"/>
    </row>
    <row r="47" spans="1:21" ht="11.1" customHeight="1">
      <c r="A47" s="78" t="s">
        <v>51</v>
      </c>
      <c r="B47" s="34"/>
      <c r="C47" s="32" t="s">
        <v>52</v>
      </c>
      <c r="D47" s="6"/>
      <c r="E47" s="7">
        <v>3321</v>
      </c>
      <c r="F47" s="35" t="s">
        <v>20</v>
      </c>
      <c r="G47" s="9">
        <v>32491</v>
      </c>
      <c r="H47" s="7">
        <v>3506</v>
      </c>
      <c r="I47" s="35" t="s">
        <v>20</v>
      </c>
      <c r="J47" s="9">
        <v>33421</v>
      </c>
      <c r="K47" s="7">
        <v>3680</v>
      </c>
      <c r="L47" s="35" t="s">
        <v>20</v>
      </c>
      <c r="M47" s="9">
        <v>35050</v>
      </c>
      <c r="N47" s="7">
        <v>4108</v>
      </c>
      <c r="O47" s="35" t="s">
        <v>19</v>
      </c>
      <c r="P47" s="9">
        <v>39675</v>
      </c>
      <c r="Q47" s="7">
        <v>4577</v>
      </c>
      <c r="R47" s="35" t="s">
        <v>19</v>
      </c>
      <c r="S47" s="9">
        <v>46769</v>
      </c>
      <c r="T47" s="67"/>
      <c r="U47" s="66"/>
    </row>
    <row r="48" spans="1:21" s="70" customFormat="1" ht="11.1" customHeight="1">
      <c r="A48" s="79"/>
      <c r="B48" s="36"/>
      <c r="C48" s="37" t="s">
        <v>53</v>
      </c>
      <c r="D48" s="12"/>
      <c r="E48" s="13">
        <v>199</v>
      </c>
      <c r="F48" s="17" t="s">
        <v>19</v>
      </c>
      <c r="G48" s="18">
        <v>5796</v>
      </c>
      <c r="H48" s="13">
        <v>201</v>
      </c>
      <c r="I48" s="17" t="s">
        <v>20</v>
      </c>
      <c r="J48" s="18">
        <v>6910</v>
      </c>
      <c r="K48" s="13">
        <v>271</v>
      </c>
      <c r="L48" s="17" t="s">
        <v>20</v>
      </c>
      <c r="M48" s="18">
        <v>8609</v>
      </c>
      <c r="N48" s="13">
        <v>214</v>
      </c>
      <c r="O48" s="17" t="s">
        <v>19</v>
      </c>
      <c r="P48" s="18">
        <v>6669</v>
      </c>
      <c r="Q48" s="13">
        <v>242</v>
      </c>
      <c r="R48" s="17" t="s">
        <v>19</v>
      </c>
      <c r="S48" s="18">
        <v>7801</v>
      </c>
      <c r="T48" s="67"/>
      <c r="U48" s="66"/>
    </row>
    <row r="49" spans="1:21" s="71" customFormat="1" ht="11.1" customHeight="1">
      <c r="A49" s="79"/>
      <c r="B49" s="36"/>
      <c r="C49" s="33" t="s">
        <v>54</v>
      </c>
      <c r="D49" s="12"/>
      <c r="E49" s="13">
        <v>30749</v>
      </c>
      <c r="F49" s="17" t="s">
        <v>20</v>
      </c>
      <c r="G49" s="15">
        <v>2921</v>
      </c>
      <c r="H49" s="13">
        <v>33134</v>
      </c>
      <c r="I49" s="17" t="s">
        <v>20</v>
      </c>
      <c r="J49" s="15">
        <v>1930</v>
      </c>
      <c r="K49" s="13">
        <v>31948</v>
      </c>
      <c r="L49" s="17" t="s">
        <v>20</v>
      </c>
      <c r="M49" s="15">
        <v>1569</v>
      </c>
      <c r="N49" s="13">
        <v>35853</v>
      </c>
      <c r="O49" s="17" t="s">
        <v>19</v>
      </c>
      <c r="P49" s="15">
        <v>1982</v>
      </c>
      <c r="Q49" s="13">
        <v>37855</v>
      </c>
      <c r="R49" s="17" t="s">
        <v>19</v>
      </c>
      <c r="S49" s="15">
        <v>1544</v>
      </c>
      <c r="T49" s="67"/>
      <c r="U49" s="66"/>
    </row>
    <row r="50" spans="1:21" ht="11.1" customHeight="1">
      <c r="A50" s="80"/>
      <c r="B50" s="38"/>
      <c r="C50" s="39" t="s">
        <v>55</v>
      </c>
      <c r="D50" s="40"/>
      <c r="E50" s="41">
        <v>1906</v>
      </c>
      <c r="F50" s="42" t="s">
        <v>19</v>
      </c>
      <c r="G50" s="43">
        <v>57006</v>
      </c>
      <c r="H50" s="41">
        <v>1900</v>
      </c>
      <c r="I50" s="42">
        <v>48028</v>
      </c>
      <c r="J50" s="43">
        <v>57308</v>
      </c>
      <c r="K50" s="41">
        <v>1978</v>
      </c>
      <c r="L50" s="42">
        <v>50347</v>
      </c>
      <c r="M50" s="43">
        <v>58653</v>
      </c>
      <c r="N50" s="41">
        <v>1897</v>
      </c>
      <c r="O50" s="42">
        <v>35996</v>
      </c>
      <c r="P50" s="43">
        <v>58784</v>
      </c>
      <c r="Q50" s="41">
        <v>1801</v>
      </c>
      <c r="R50" s="42">
        <v>30385</v>
      </c>
      <c r="S50" s="43">
        <v>53591</v>
      </c>
      <c r="T50" s="67"/>
      <c r="U50" s="66"/>
    </row>
    <row r="51" spans="1:21" ht="11.1" customHeight="1">
      <c r="A51" s="81" t="s">
        <v>56</v>
      </c>
      <c r="B51" s="82"/>
      <c r="C51" s="82"/>
      <c r="D51" s="28"/>
      <c r="E51" s="29">
        <f t="shared" ref="E51:G51" si="2">SUM(E47:E50)+E41+E46</f>
        <v>68134</v>
      </c>
      <c r="F51" s="44">
        <f t="shared" si="2"/>
        <v>371754</v>
      </c>
      <c r="G51" s="31">
        <f t="shared" si="2"/>
        <v>2084617</v>
      </c>
      <c r="H51" s="29">
        <f t="shared" ref="H51:M51" si="3">SUM(H47:H50)+H41+H46</f>
        <v>73081</v>
      </c>
      <c r="I51" s="30">
        <f t="shared" si="3"/>
        <v>444647</v>
      </c>
      <c r="J51" s="31">
        <f t="shared" si="3"/>
        <v>2157543</v>
      </c>
      <c r="K51" s="29">
        <f t="shared" si="3"/>
        <v>73110</v>
      </c>
      <c r="L51" s="30">
        <f t="shared" si="3"/>
        <v>466778</v>
      </c>
      <c r="M51" s="31">
        <f t="shared" si="3"/>
        <v>2294452</v>
      </c>
      <c r="N51" s="29">
        <f t="shared" ref="N51:S51" si="4">SUM(N47:N50)+N41+N46</f>
        <v>79532</v>
      </c>
      <c r="O51" s="30">
        <f t="shared" si="4"/>
        <v>491784</v>
      </c>
      <c r="P51" s="31">
        <f t="shared" si="4"/>
        <v>2320279</v>
      </c>
      <c r="Q51" s="29">
        <f t="shared" si="4"/>
        <v>82658</v>
      </c>
      <c r="R51" s="30">
        <f t="shared" si="4"/>
        <v>486469</v>
      </c>
      <c r="S51" s="31">
        <f t="shared" si="4"/>
        <v>2350625</v>
      </c>
      <c r="T51" s="67"/>
      <c r="U51" s="66"/>
    </row>
    <row r="52" spans="1:21" ht="11.1" customHeight="1">
      <c r="A52" s="72" t="s">
        <v>57</v>
      </c>
      <c r="B52" s="72"/>
      <c r="C52" s="72"/>
      <c r="D52" s="72"/>
      <c r="E52" s="73"/>
      <c r="F52" s="73"/>
      <c r="G52" s="73"/>
      <c r="H52" s="73"/>
      <c r="I52" s="73"/>
      <c r="J52" s="73"/>
      <c r="K52" s="73"/>
      <c r="L52" s="73"/>
      <c r="M52" s="73"/>
      <c r="N52" s="73"/>
      <c r="O52" s="73"/>
      <c r="P52" s="73"/>
      <c r="Q52" s="73"/>
      <c r="R52" s="73"/>
      <c r="S52" s="73"/>
    </row>
    <row r="53" spans="1:21" ht="17.25" customHeight="1">
      <c r="E53" s="51"/>
      <c r="F53" s="51"/>
      <c r="G53" s="51"/>
      <c r="H53" s="51"/>
      <c r="I53" s="51"/>
      <c r="J53" s="51"/>
      <c r="K53" s="51"/>
      <c r="L53" s="51"/>
      <c r="M53" s="74"/>
      <c r="N53" s="51"/>
      <c r="O53" s="51"/>
      <c r="P53" s="74"/>
      <c r="Q53" s="55"/>
      <c r="R53" s="55"/>
      <c r="S53" s="56"/>
    </row>
    <row r="54" spans="1:21" ht="17.25" customHeight="1"/>
    <row r="55" spans="1:21" ht="17.25" customHeight="1"/>
  </sheetData>
  <mergeCells count="10">
    <mergeCell ref="E4:G4"/>
    <mergeCell ref="H4:J4"/>
    <mergeCell ref="K4:M4"/>
    <mergeCell ref="N4:P4"/>
    <mergeCell ref="Q4:S4"/>
    <mergeCell ref="A6:A41"/>
    <mergeCell ref="A42:A46"/>
    <mergeCell ref="A47:A50"/>
    <mergeCell ref="A51:C51"/>
    <mergeCell ref="A4:D5"/>
  </mergeCells>
  <phoneticPr fontId="2"/>
  <printOptions horizontalCentered="1"/>
  <pageMargins left="0.59055118110236227" right="0.59055118110236227" top="0.39370078740157483" bottom="0.59055118110236227" header="0.51181102362204722" footer="0.19685039370078741"/>
  <pageSetup paperSize="11" scale="98" firstPageNumber="92" orientation="portrait" useFirstPageNumber="1" r:id="rId1"/>
  <headerFooter alignWithMargins="0">
    <oddFooter>&amp;C&amp;"ＭＳ Ｐ明朝,標準"&amp;9-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92-93</vt:lpstr>
      <vt:lpstr>'92-93'!Print_Area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2018-05-18T06:59:58Z</dcterms:created>
  <dcterms:modified xsi:type="dcterms:W3CDTF">2018-05-18T07:00:07Z</dcterms:modified>
</cp:coreProperties>
</file>