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22-123" sheetId="1" r:id="rId1"/>
  </sheets>
  <definedNames>
    <definedName name="_xlnm.Print_Area" localSheetId="0">'122-123'!$A$1:$AN$13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AK12" i="1" s="1"/>
  <c r="G11" i="1"/>
  <c r="G10" i="1"/>
  <c r="G9" i="1"/>
  <c r="G8" i="1"/>
  <c r="AG8" i="1" s="1"/>
  <c r="AG12" i="1" l="1"/>
</calcChain>
</file>

<file path=xl/sharedStrings.xml><?xml version="1.0" encoding="utf-8"?>
<sst xmlns="http://schemas.openxmlformats.org/spreadsheetml/2006/main" count="36" uniqueCount="27">
  <si>
    <t>年</t>
    <rPh sb="0" eb="1">
      <t>トシ</t>
    </rPh>
    <phoneticPr fontId="3"/>
  </si>
  <si>
    <t>－</t>
    <phoneticPr fontId="3"/>
  </si>
  <si>
    <t>資料：学校教育課</t>
    <rPh sb="0" eb="2">
      <t>シリョウ</t>
    </rPh>
    <phoneticPr fontId="3"/>
  </si>
  <si>
    <t>（７）中学校　卒業後の進路</t>
    <rPh sb="3" eb="6">
      <t>チュウガッコウ</t>
    </rPh>
    <rPh sb="7" eb="10">
      <t>ソツギョウゴ</t>
    </rPh>
    <rPh sb="11" eb="13">
      <t>シンロ</t>
    </rPh>
    <phoneticPr fontId="3"/>
  </si>
  <si>
    <t>各年５月１日現在　単位：人、％</t>
    <rPh sb="9" eb="11">
      <t>タンイ</t>
    </rPh>
    <rPh sb="12" eb="13">
      <t>ニン</t>
    </rPh>
    <phoneticPr fontId="3"/>
  </si>
  <si>
    <t>卒業者数
(B+C+D+E+F)</t>
    <rPh sb="0" eb="1">
      <t>ソツ</t>
    </rPh>
    <rPh sb="1" eb="4">
      <t>ギョウシャスウ</t>
    </rPh>
    <phoneticPr fontId="3"/>
  </si>
  <si>
    <t>高等学校
等進学者</t>
    <rPh sb="0" eb="2">
      <t>コウトウ</t>
    </rPh>
    <rPh sb="2" eb="4">
      <t>ガッコウ</t>
    </rPh>
    <rPh sb="5" eb="6">
      <t>トウ</t>
    </rPh>
    <rPh sb="6" eb="9">
      <t>シンガクシャ</t>
    </rPh>
    <phoneticPr fontId="3"/>
  </si>
  <si>
    <t>専修学校
(高等課程)
進学者</t>
    <rPh sb="0" eb="2">
      <t>センシュウ</t>
    </rPh>
    <rPh sb="2" eb="4">
      <t>ガッコウ</t>
    </rPh>
    <rPh sb="6" eb="8">
      <t>コウトウ</t>
    </rPh>
    <rPh sb="8" eb="10">
      <t>カテイ</t>
    </rPh>
    <rPh sb="12" eb="15">
      <t>シンガクシャ</t>
    </rPh>
    <phoneticPr fontId="3"/>
  </si>
  <si>
    <t>専修学校
(一般課程)
等入学者</t>
    <rPh sb="0" eb="2">
      <t>センシュウ</t>
    </rPh>
    <rPh sb="2" eb="4">
      <t>ガッコウ</t>
    </rPh>
    <rPh sb="6" eb="8">
      <t>イッパン</t>
    </rPh>
    <rPh sb="8" eb="10">
      <t>カテイ</t>
    </rPh>
    <rPh sb="12" eb="13">
      <t>トウ</t>
    </rPh>
    <rPh sb="13" eb="16">
      <t>ニュウガクシャ</t>
    </rPh>
    <phoneticPr fontId="3"/>
  </si>
  <si>
    <t>就職者</t>
    <rPh sb="0" eb="2">
      <t>シュウショク</t>
    </rPh>
    <rPh sb="2" eb="3">
      <t>シャ</t>
    </rPh>
    <phoneticPr fontId="3"/>
  </si>
  <si>
    <t>高等学校
等進学率</t>
    <rPh sb="0" eb="2">
      <t>コウトウ</t>
    </rPh>
    <rPh sb="2" eb="4">
      <t>ガッコウ</t>
    </rPh>
    <rPh sb="5" eb="6">
      <t>トウ</t>
    </rPh>
    <rPh sb="6" eb="8">
      <t>シンガク</t>
    </rPh>
    <rPh sb="8" eb="9">
      <t>リツ</t>
    </rPh>
    <phoneticPr fontId="3"/>
  </si>
  <si>
    <t>就職率</t>
    <rPh sb="0" eb="2">
      <t>シュウショク</t>
    </rPh>
    <rPh sb="2" eb="3">
      <t>リツ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</si>
  <si>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</si>
  <si>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</si>
  <si>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</si>
  <si>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</si>
  <si>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</si>
  <si>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</si>
  <si>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〔B/A〕</t>
    <phoneticPr fontId="3"/>
  </si>
  <si>
    <t>〔E/A〕</t>
    <phoneticPr fontId="3"/>
  </si>
  <si>
    <t>平成25年</t>
    <rPh sb="0" eb="2">
      <t>ヘイセイ</t>
    </rPh>
    <rPh sb="4" eb="5">
      <t>ネン</t>
    </rPh>
    <phoneticPr fontId="3"/>
  </si>
  <si>
    <t>－</t>
  </si>
  <si>
    <t>　26</t>
    <phoneticPr fontId="3"/>
  </si>
  <si>
    <t>　27</t>
    <phoneticPr fontId="3"/>
  </si>
  <si>
    <t>　28</t>
    <phoneticPr fontId="3"/>
  </si>
  <si>
    <t>　29</t>
    <phoneticPr fontId="3"/>
  </si>
  <si>
    <t>無業者
その他</t>
    <rPh sb="0" eb="1">
      <t>ム</t>
    </rPh>
    <rPh sb="1" eb="3">
      <t>ギョウシャ</t>
    </rPh>
    <rPh sb="6" eb="7">
      <t>ホカ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</si>
</sst>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_ "/>
    <numFmt numFmtId="178" formatCode="0.0_ "/>
    <numFmt numFmtId="179" formatCode="0.0_);[Red]\(0.0\)"/>
  </numFmts>
  <fonts count="1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6.5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Continuous" vertical="center"/>
    </xf>
    <xf numFmtId="0" fontId="7" fillId="0" borderId="0" xfId="3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5" fillId="0" borderId="0" xfId="3" applyFont="1" applyFill="1" applyBorder="1" applyAlignment="1">
      <alignment horizontal="centerContinuous" vertical="center"/>
    </xf>
    <xf numFmtId="0" fontId="7" fillId="0" borderId="0" xfId="3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Continuous" vertical="center"/>
    </xf>
    <xf numFmtId="0" fontId="10" fillId="0" borderId="0" xfId="3" applyFont="1" applyFill="1" applyBorder="1" applyAlignment="1">
      <alignment horizontal="centerContinuous" vertical="center"/>
    </xf>
    <xf numFmtId="176" fontId="7" fillId="0" borderId="11" xfId="5" applyNumberFormat="1" applyFont="1" applyFill="1" applyBorder="1" applyAlignment="1">
      <alignment horizontal="right" vertical="center"/>
    </xf>
    <xf numFmtId="176" fontId="7" fillId="0" borderId="8" xfId="5" applyNumberFormat="1" applyFont="1" applyFill="1" applyBorder="1" applyAlignment="1">
      <alignment horizontal="right" vertical="center"/>
    </xf>
    <xf numFmtId="176" fontId="7" fillId="0" borderId="10" xfId="5" applyNumberFormat="1" applyFont="1" applyFill="1" applyBorder="1" applyAlignment="1">
      <alignment horizontal="right" vertical="center"/>
    </xf>
    <xf numFmtId="176" fontId="7" fillId="0" borderId="11" xfId="5" applyNumberFormat="1" applyFont="1" applyFill="1" applyBorder="1" applyAlignment="1">
      <alignment vertical="center"/>
    </xf>
    <xf numFmtId="176" fontId="7" fillId="0" borderId="8" xfId="5" applyNumberFormat="1" applyFont="1" applyFill="1" applyBorder="1" applyAlignment="1">
      <alignment vertical="center"/>
    </xf>
    <xf numFmtId="176" fontId="7" fillId="0" borderId="10" xfId="5" applyNumberFormat="1" applyFont="1" applyFill="1" applyBorder="1" applyAlignment="1">
      <alignment vertical="center"/>
    </xf>
    <xf numFmtId="179" fontId="7" fillId="0" borderId="8" xfId="5" applyNumberFormat="1" applyFont="1" applyFill="1" applyBorder="1" applyAlignment="1">
      <alignment vertical="center"/>
    </xf>
    <xf numFmtId="176" fontId="7" fillId="0" borderId="12" xfId="5" applyNumberFormat="1" applyFont="1" applyFill="1" applyBorder="1" applyAlignment="1">
      <alignment vertical="center"/>
    </xf>
    <xf numFmtId="176" fontId="7" fillId="0" borderId="0" xfId="5" applyNumberFormat="1" applyFont="1" applyFill="1" applyBorder="1" applyAlignment="1">
      <alignment vertical="center"/>
    </xf>
    <xf numFmtId="176" fontId="7" fillId="0" borderId="6" xfId="5" applyNumberFormat="1" applyFont="1" applyFill="1" applyBorder="1" applyAlignment="1">
      <alignment vertical="center"/>
    </xf>
    <xf numFmtId="178" fontId="7" fillId="0" borderId="0" xfId="5" applyNumberFormat="1" applyFont="1" applyFill="1" applyBorder="1" applyAlignment="1">
      <alignment vertical="center"/>
    </xf>
    <xf numFmtId="178" fontId="7" fillId="0" borderId="11" xfId="5" applyNumberFormat="1" applyFont="1" applyFill="1" applyBorder="1" applyAlignment="1">
      <alignment horizontal="right" vertical="center"/>
    </xf>
    <xf numFmtId="178" fontId="7" fillId="0" borderId="8" xfId="5" applyNumberFormat="1" applyFont="1" applyFill="1" applyBorder="1" applyAlignment="1">
      <alignment horizontal="right" vertical="center"/>
    </xf>
    <xf numFmtId="178" fontId="7" fillId="0" borderId="9" xfId="5" applyNumberFormat="1" applyFont="1" applyFill="1" applyBorder="1" applyAlignment="1">
      <alignment horizontal="right" vertical="center"/>
    </xf>
    <xf numFmtId="49" fontId="7" fillId="0" borderId="7" xfId="5" applyNumberFormat="1" applyFont="1" applyFill="1" applyBorder="1" applyAlignment="1">
      <alignment horizontal="center" vertical="center"/>
    </xf>
    <xf numFmtId="49" fontId="7" fillId="0" borderId="8" xfId="5" applyNumberFormat="1" applyFont="1" applyFill="1" applyBorder="1" applyAlignment="1">
      <alignment horizontal="center" vertical="center"/>
    </xf>
    <xf numFmtId="49" fontId="7" fillId="0" borderId="9" xfId="5" applyNumberFormat="1" applyFont="1" applyFill="1" applyBorder="1" applyAlignment="1">
      <alignment horizontal="center" vertical="center"/>
    </xf>
    <xf numFmtId="177" fontId="8" fillId="0" borderId="7" xfId="5" applyNumberFormat="1" applyFont="1" applyFill="1" applyBorder="1" applyAlignment="1">
      <alignment vertical="center"/>
    </xf>
    <xf numFmtId="177" fontId="8" fillId="0" borderId="8" xfId="5" applyNumberFormat="1" applyFont="1" applyFill="1" applyBorder="1" applyAlignment="1">
      <alignment vertical="center"/>
    </xf>
    <xf numFmtId="177" fontId="8" fillId="0" borderId="10" xfId="5" applyNumberFormat="1" applyFont="1" applyFill="1" applyBorder="1" applyAlignment="1">
      <alignment vertical="center"/>
    </xf>
    <xf numFmtId="176" fontId="7" fillId="0" borderId="12" xfId="5" applyNumberFormat="1" applyFont="1" applyFill="1" applyBorder="1" applyAlignment="1">
      <alignment horizontal="right" vertical="center"/>
    </xf>
    <xf numFmtId="176" fontId="7" fillId="0" borderId="0" xfId="5" applyNumberFormat="1" applyFont="1" applyFill="1" applyBorder="1" applyAlignment="1">
      <alignment horizontal="right" vertical="center"/>
    </xf>
    <xf numFmtId="176" fontId="7" fillId="0" borderId="6" xfId="5" applyNumberFormat="1" applyFont="1" applyFill="1" applyBorder="1" applyAlignment="1">
      <alignment horizontal="right" vertical="center"/>
    </xf>
    <xf numFmtId="178" fontId="7" fillId="0" borderId="12" xfId="5" applyNumberFormat="1" applyFont="1" applyFill="1" applyBorder="1" applyAlignment="1">
      <alignment vertical="center"/>
    </xf>
    <xf numFmtId="178" fontId="7" fillId="0" borderId="6" xfId="5" applyNumberFormat="1" applyFont="1" applyFill="1" applyBorder="1" applyAlignment="1">
      <alignment vertical="center"/>
    </xf>
    <xf numFmtId="178" fontId="7" fillId="0" borderId="12" xfId="5" applyNumberFormat="1" applyFont="1" applyFill="1" applyBorder="1" applyAlignment="1">
      <alignment horizontal="right" vertical="center"/>
    </xf>
    <xf numFmtId="178" fontId="7" fillId="0" borderId="0" xfId="5" applyNumberFormat="1" applyFont="1" applyFill="1" applyBorder="1" applyAlignment="1">
      <alignment horizontal="right" vertical="center"/>
    </xf>
    <xf numFmtId="178" fontId="7" fillId="0" borderId="5" xfId="5" applyNumberFormat="1" applyFont="1" applyFill="1" applyBorder="1" applyAlignment="1">
      <alignment horizontal="right" vertical="center"/>
    </xf>
    <xf numFmtId="49" fontId="7" fillId="0" borderId="4" xfId="5" applyNumberFormat="1" applyFont="1" applyFill="1" applyBorder="1" applyAlignment="1">
      <alignment horizontal="center" vertical="center"/>
    </xf>
    <xf numFmtId="49" fontId="7" fillId="0" borderId="0" xfId="5" applyNumberFormat="1" applyFont="1" applyFill="1" applyBorder="1" applyAlignment="1">
      <alignment horizontal="center" vertical="center"/>
    </xf>
    <xf numFmtId="49" fontId="7" fillId="0" borderId="5" xfId="5" applyNumberFormat="1" applyFont="1" applyFill="1" applyBorder="1" applyAlignment="1">
      <alignment horizontal="center" vertical="center"/>
    </xf>
    <xf numFmtId="177" fontId="8" fillId="0" borderId="4" xfId="5" applyNumberFormat="1" applyFont="1" applyFill="1" applyBorder="1" applyAlignment="1">
      <alignment vertical="center"/>
    </xf>
    <xf numFmtId="177" fontId="8" fillId="0" borderId="0" xfId="5" applyNumberFormat="1" applyFont="1" applyFill="1" applyBorder="1" applyAlignment="1">
      <alignment vertical="center"/>
    </xf>
    <xf numFmtId="0" fontId="7" fillId="0" borderId="4" xfId="5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7" fillId="0" borderId="11" xfId="5" applyFont="1" applyFill="1" applyBorder="1" applyAlignment="1">
      <alignment horizontal="center" vertical="center"/>
    </xf>
    <xf numFmtId="0" fontId="7" fillId="0" borderId="8" xfId="5" applyFont="1" applyFill="1" applyBorder="1" applyAlignment="1">
      <alignment horizontal="center" vertical="center"/>
    </xf>
    <xf numFmtId="0" fontId="7" fillId="0" borderId="10" xfId="5" applyFont="1" applyFill="1" applyBorder="1" applyAlignment="1">
      <alignment horizontal="center" vertical="center"/>
    </xf>
    <xf numFmtId="0" fontId="7" fillId="0" borderId="9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3" xfId="5" applyFont="1" applyFill="1" applyBorder="1" applyAlignment="1">
      <alignment horizontal="center" vertical="center" wrapText="1"/>
    </xf>
    <xf numFmtId="0" fontId="7" fillId="0" borderId="4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 wrapText="1"/>
    </xf>
    <xf numFmtId="0" fontId="7" fillId="0" borderId="7" xfId="5" applyFont="1" applyFill="1" applyBorder="1" applyAlignment="1">
      <alignment horizontal="center" vertical="center" wrapText="1"/>
    </xf>
    <xf numFmtId="0" fontId="7" fillId="0" borderId="8" xfId="5" applyFont="1" applyFill="1" applyBorder="1" applyAlignment="1">
      <alignment horizontal="center" vertical="center" wrapText="1"/>
    </xf>
    <xf numFmtId="0" fontId="7" fillId="0" borderId="9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2" xfId="5" applyFont="1" applyFill="1" applyBorder="1" applyAlignment="1">
      <alignment horizontal="center" vertical="center" wrapText="1"/>
    </xf>
    <xf numFmtId="0" fontId="11" fillId="0" borderId="4" xfId="5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9" fillId="0" borderId="13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14" xfId="5" applyFont="1" applyFill="1" applyBorder="1" applyAlignment="1">
      <alignment horizontal="center" vertical="center" wrapText="1"/>
    </xf>
    <xf numFmtId="0" fontId="9" fillId="0" borderId="12" xfId="5" applyFont="1" applyFill="1" applyBorder="1" applyAlignment="1">
      <alignment horizontal="center" vertical="center" wrapText="1"/>
    </xf>
    <xf numFmtId="0" fontId="9" fillId="0" borderId="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/>
    </xf>
    <xf numFmtId="0" fontId="7" fillId="0" borderId="13" xfId="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wrapText="1"/>
    </xf>
  </cellXfs>
  <cellStyles count="6">
    <cellStyle name="桁区切り 3" xfId="4"/>
    <cellStyle name="標準" xfId="0" builtinId="0"/>
    <cellStyle name="標準 3" xfId="3"/>
    <cellStyle name="標準_1303" xfId="1"/>
    <cellStyle name="標準_1304" xfId="2"/>
    <cellStyle name="標準_130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"/>
  <sheetViews>
    <sheetView showGridLines="0" tabSelected="1" zoomScaleNormal="100" zoomScaleSheetLayoutView="100" workbookViewId="0"/>
  </sheetViews>
  <sheetFormatPr defaultRowHeight="13.5"/>
  <cols>
    <col min="1" max="4" width="1.375" style="5" customWidth="1"/>
    <col min="5" max="28" width="1.5" style="5" customWidth="1"/>
    <col min="29" max="32" width="2" style="5" customWidth="1"/>
    <col min="33" max="40" width="1.5" style="5" customWidth="1"/>
    <col min="41" max="42" width="2.375" style="1" customWidth="1"/>
    <col min="43" max="16384" width="9" style="1"/>
  </cols>
  <sheetData>
    <row r="1" spans="1:40" s="2" customFormat="1" ht="15.95" customHeight="1">
      <c r="A1" s="8"/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</row>
    <row r="2" spans="1:40" s="2" customFormat="1" ht="15.95" customHeight="1">
      <c r="A2" s="6" t="s">
        <v>3</v>
      </c>
      <c r="B2" s="10"/>
      <c r="C2" s="10"/>
      <c r="D2" s="10"/>
      <c r="E2" s="10"/>
      <c r="F2" s="10"/>
      <c r="G2" s="10"/>
      <c r="H2" s="10"/>
      <c r="I2" s="11"/>
      <c r="J2" s="11"/>
      <c r="K2" s="11"/>
      <c r="L2" s="11"/>
      <c r="M2" s="11"/>
      <c r="N2" s="11"/>
      <c r="O2" s="11"/>
      <c r="P2" s="11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15.95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AN3" s="7" t="s">
        <v>4</v>
      </c>
    </row>
    <row r="4" spans="1:40" s="2" customFormat="1" ht="15.95" customHeight="1">
      <c r="A4" s="52" t="s">
        <v>0</v>
      </c>
      <c r="B4" s="53"/>
      <c r="C4" s="53"/>
      <c r="D4" s="53"/>
      <c r="E4" s="53"/>
      <c r="F4" s="54"/>
      <c r="G4" s="61" t="s">
        <v>5</v>
      </c>
      <c r="H4" s="62"/>
      <c r="I4" s="62"/>
      <c r="J4" s="62"/>
      <c r="K4" s="62"/>
      <c r="L4" s="62"/>
      <c r="M4" s="65" t="s">
        <v>6</v>
      </c>
      <c r="N4" s="66"/>
      <c r="O4" s="66"/>
      <c r="P4" s="67"/>
      <c r="Q4" s="71" t="s">
        <v>7</v>
      </c>
      <c r="R4" s="72"/>
      <c r="S4" s="72"/>
      <c r="T4" s="73"/>
      <c r="U4" s="71" t="s">
        <v>8</v>
      </c>
      <c r="V4" s="72"/>
      <c r="W4" s="72"/>
      <c r="X4" s="73"/>
      <c r="Y4" s="53" t="s">
        <v>9</v>
      </c>
      <c r="Z4" s="53"/>
      <c r="AA4" s="53"/>
      <c r="AB4" s="53"/>
      <c r="AC4" s="79" t="s">
        <v>26</v>
      </c>
      <c r="AD4" s="53"/>
      <c r="AE4" s="53"/>
      <c r="AF4" s="80"/>
      <c r="AG4" s="66" t="s">
        <v>10</v>
      </c>
      <c r="AH4" s="66"/>
      <c r="AI4" s="66"/>
      <c r="AJ4" s="66"/>
      <c r="AK4" s="79" t="s">
        <v>11</v>
      </c>
      <c r="AL4" s="53"/>
      <c r="AM4" s="53"/>
      <c r="AN4" s="54"/>
    </row>
    <row r="5" spans="1:40" s="2" customFormat="1" ht="15.95" customHeight="1">
      <c r="A5" s="55"/>
      <c r="B5" s="56"/>
      <c r="C5" s="56"/>
      <c r="D5" s="56"/>
      <c r="E5" s="56"/>
      <c r="F5" s="57"/>
      <c r="G5" s="63"/>
      <c r="H5" s="64"/>
      <c r="I5" s="64"/>
      <c r="J5" s="64"/>
      <c r="K5" s="64"/>
      <c r="L5" s="64"/>
      <c r="M5" s="68"/>
      <c r="N5" s="69"/>
      <c r="O5" s="69"/>
      <c r="P5" s="70"/>
      <c r="Q5" s="74"/>
      <c r="R5" s="75"/>
      <c r="S5" s="75"/>
      <c r="T5" s="76"/>
      <c r="U5" s="74"/>
      <c r="V5" s="75"/>
      <c r="W5" s="75"/>
      <c r="X5" s="76"/>
      <c r="Y5" s="56"/>
      <c r="Z5" s="56"/>
      <c r="AA5" s="56"/>
      <c r="AB5" s="56"/>
      <c r="AC5" s="81"/>
      <c r="AD5" s="56"/>
      <c r="AE5" s="56"/>
      <c r="AF5" s="82"/>
      <c r="AG5" s="69"/>
      <c r="AH5" s="69"/>
      <c r="AI5" s="69"/>
      <c r="AJ5" s="69"/>
      <c r="AK5" s="81"/>
      <c r="AL5" s="56"/>
      <c r="AM5" s="56"/>
      <c r="AN5" s="57"/>
    </row>
    <row r="6" spans="1:40" s="2" customFormat="1" ht="15.95" customHeight="1">
      <c r="A6" s="55"/>
      <c r="B6" s="56"/>
      <c r="C6" s="56"/>
      <c r="D6" s="56"/>
      <c r="E6" s="56"/>
      <c r="F6" s="57"/>
      <c r="G6" s="63"/>
      <c r="H6" s="64"/>
      <c r="I6" s="64"/>
      <c r="J6" s="64"/>
      <c r="K6" s="64"/>
      <c r="L6" s="64"/>
      <c r="M6" s="68"/>
      <c r="N6" s="69"/>
      <c r="O6" s="69"/>
      <c r="P6" s="70"/>
      <c r="Q6" s="74"/>
      <c r="R6" s="75"/>
      <c r="S6" s="75"/>
      <c r="T6" s="76"/>
      <c r="U6" s="74"/>
      <c r="V6" s="75"/>
      <c r="W6" s="75"/>
      <c r="X6" s="76"/>
      <c r="Y6" s="56"/>
      <c r="Z6" s="56"/>
      <c r="AA6" s="56"/>
      <c r="AB6" s="56"/>
      <c r="AC6" s="81"/>
      <c r="AD6" s="56"/>
      <c r="AE6" s="56"/>
      <c r="AF6" s="82"/>
      <c r="AG6" s="69"/>
      <c r="AH6" s="69"/>
      <c r="AI6" s="69"/>
      <c r="AJ6" s="69"/>
      <c r="AK6" s="81"/>
      <c r="AL6" s="56"/>
      <c r="AM6" s="56"/>
      <c r="AN6" s="57"/>
    </row>
    <row r="7" spans="1:40" s="2" customFormat="1" ht="15.95" customHeight="1">
      <c r="A7" s="58"/>
      <c r="B7" s="59"/>
      <c r="C7" s="59"/>
      <c r="D7" s="59"/>
      <c r="E7" s="59"/>
      <c r="F7" s="60"/>
      <c r="G7" s="77" t="s">
        <v>12</v>
      </c>
      <c r="H7" s="78"/>
      <c r="I7" s="78"/>
      <c r="J7" s="78"/>
      <c r="K7" s="78"/>
      <c r="L7" s="78"/>
      <c r="M7" s="48" t="s">
        <v>13</v>
      </c>
      <c r="N7" s="49"/>
      <c r="O7" s="49"/>
      <c r="P7" s="50"/>
      <c r="Q7" s="48" t="s">
        <v>14</v>
      </c>
      <c r="R7" s="49"/>
      <c r="S7" s="49"/>
      <c r="T7" s="50"/>
      <c r="U7" s="48" t="s">
        <v>15</v>
      </c>
      <c r="V7" s="49"/>
      <c r="W7" s="49"/>
      <c r="X7" s="50"/>
      <c r="Y7" s="49" t="s">
        <v>16</v>
      </c>
      <c r="Z7" s="49"/>
      <c r="AA7" s="49"/>
      <c r="AB7" s="49"/>
      <c r="AC7" s="48" t="s">
        <v>17</v>
      </c>
      <c r="AD7" s="49"/>
      <c r="AE7" s="49"/>
      <c r="AF7" s="50"/>
      <c r="AG7" s="49" t="s">
        <v>18</v>
      </c>
      <c r="AH7" s="49"/>
      <c r="AI7" s="49"/>
      <c r="AJ7" s="49"/>
      <c r="AK7" s="48" t="s">
        <v>19</v>
      </c>
      <c r="AL7" s="49"/>
      <c r="AM7" s="49"/>
      <c r="AN7" s="51"/>
    </row>
    <row r="8" spans="1:40" s="2" customFormat="1" ht="15.95" customHeight="1">
      <c r="A8" s="45" t="s">
        <v>20</v>
      </c>
      <c r="B8" s="46"/>
      <c r="C8" s="46"/>
      <c r="D8" s="46"/>
      <c r="E8" s="46"/>
      <c r="F8" s="47"/>
      <c r="G8" s="43">
        <f>SUM(M8:AF8)</f>
        <v>444</v>
      </c>
      <c r="H8" s="44"/>
      <c r="I8" s="44"/>
      <c r="J8" s="44"/>
      <c r="K8" s="44"/>
      <c r="L8" s="44"/>
      <c r="M8" s="19">
        <v>442</v>
      </c>
      <c r="N8" s="20"/>
      <c r="O8" s="20"/>
      <c r="P8" s="21"/>
      <c r="Q8" s="32" t="s">
        <v>21</v>
      </c>
      <c r="R8" s="33"/>
      <c r="S8" s="33"/>
      <c r="T8" s="34"/>
      <c r="U8" s="32" t="s">
        <v>21</v>
      </c>
      <c r="V8" s="33"/>
      <c r="W8" s="33"/>
      <c r="X8" s="34"/>
      <c r="Y8" s="33">
        <v>1</v>
      </c>
      <c r="Z8" s="33"/>
      <c r="AA8" s="33"/>
      <c r="AB8" s="33"/>
      <c r="AC8" s="19">
        <v>1</v>
      </c>
      <c r="AD8" s="20"/>
      <c r="AE8" s="20"/>
      <c r="AF8" s="21"/>
      <c r="AG8" s="22">
        <f>M8/G8*100</f>
        <v>99.549549549549553</v>
      </c>
      <c r="AH8" s="22"/>
      <c r="AI8" s="22"/>
      <c r="AJ8" s="22"/>
      <c r="AK8" s="37">
        <v>0.22522522522522523</v>
      </c>
      <c r="AL8" s="38"/>
      <c r="AM8" s="38"/>
      <c r="AN8" s="39"/>
    </row>
    <row r="9" spans="1:40" s="2" customFormat="1" ht="15.95" customHeight="1">
      <c r="A9" s="40" t="s">
        <v>22</v>
      </c>
      <c r="B9" s="41"/>
      <c r="C9" s="41"/>
      <c r="D9" s="41"/>
      <c r="E9" s="41"/>
      <c r="F9" s="42"/>
      <c r="G9" s="43">
        <f t="shared" ref="G9:G12" si="0">SUM(M9:AF9)</f>
        <v>446</v>
      </c>
      <c r="H9" s="44"/>
      <c r="I9" s="44"/>
      <c r="J9" s="44"/>
      <c r="K9" s="44"/>
      <c r="L9" s="44"/>
      <c r="M9" s="19">
        <v>443</v>
      </c>
      <c r="N9" s="20"/>
      <c r="O9" s="20"/>
      <c r="P9" s="21"/>
      <c r="Q9" s="32" t="s">
        <v>21</v>
      </c>
      <c r="R9" s="33"/>
      <c r="S9" s="33"/>
      <c r="T9" s="34"/>
      <c r="U9" s="32" t="s">
        <v>21</v>
      </c>
      <c r="V9" s="33"/>
      <c r="W9" s="33"/>
      <c r="X9" s="34"/>
      <c r="Y9" s="33">
        <v>2</v>
      </c>
      <c r="Z9" s="33"/>
      <c r="AA9" s="33"/>
      <c r="AB9" s="33"/>
      <c r="AC9" s="19">
        <v>1</v>
      </c>
      <c r="AD9" s="20"/>
      <c r="AE9" s="20"/>
      <c r="AF9" s="21"/>
      <c r="AG9" s="22">
        <v>99.3</v>
      </c>
      <c r="AH9" s="22"/>
      <c r="AI9" s="22"/>
      <c r="AJ9" s="22"/>
      <c r="AK9" s="37">
        <v>0.4</v>
      </c>
      <c r="AL9" s="38"/>
      <c r="AM9" s="38"/>
      <c r="AN9" s="39"/>
    </row>
    <row r="10" spans="1:40" s="2" customFormat="1" ht="15.95" customHeight="1">
      <c r="A10" s="40" t="s">
        <v>23</v>
      </c>
      <c r="B10" s="41"/>
      <c r="C10" s="41"/>
      <c r="D10" s="41"/>
      <c r="E10" s="41"/>
      <c r="F10" s="42"/>
      <c r="G10" s="43">
        <f t="shared" si="0"/>
        <v>437</v>
      </c>
      <c r="H10" s="44"/>
      <c r="I10" s="44"/>
      <c r="J10" s="44"/>
      <c r="K10" s="44"/>
      <c r="L10" s="44"/>
      <c r="M10" s="19">
        <v>432</v>
      </c>
      <c r="N10" s="20"/>
      <c r="O10" s="20"/>
      <c r="P10" s="21"/>
      <c r="Q10" s="32" t="s">
        <v>1</v>
      </c>
      <c r="R10" s="33"/>
      <c r="S10" s="33"/>
      <c r="T10" s="34"/>
      <c r="U10" s="32" t="s">
        <v>1</v>
      </c>
      <c r="V10" s="33"/>
      <c r="W10" s="33"/>
      <c r="X10" s="34"/>
      <c r="Y10" s="33">
        <v>1</v>
      </c>
      <c r="Z10" s="33"/>
      <c r="AA10" s="33"/>
      <c r="AB10" s="33"/>
      <c r="AC10" s="19">
        <v>4</v>
      </c>
      <c r="AD10" s="20"/>
      <c r="AE10" s="20"/>
      <c r="AF10" s="21"/>
      <c r="AG10" s="22">
        <v>98.9</v>
      </c>
      <c r="AH10" s="22"/>
      <c r="AI10" s="22"/>
      <c r="AJ10" s="22"/>
      <c r="AK10" s="37">
        <v>0.2</v>
      </c>
      <c r="AL10" s="38"/>
      <c r="AM10" s="38"/>
      <c r="AN10" s="39"/>
    </row>
    <row r="11" spans="1:40" s="2" customFormat="1" ht="15.95" customHeight="1">
      <c r="A11" s="40" t="s">
        <v>24</v>
      </c>
      <c r="B11" s="41"/>
      <c r="C11" s="41"/>
      <c r="D11" s="41"/>
      <c r="E11" s="41"/>
      <c r="F11" s="42"/>
      <c r="G11" s="43">
        <f t="shared" si="0"/>
        <v>454</v>
      </c>
      <c r="H11" s="44"/>
      <c r="I11" s="44"/>
      <c r="J11" s="44"/>
      <c r="K11" s="44"/>
      <c r="L11" s="44"/>
      <c r="M11" s="19">
        <v>449</v>
      </c>
      <c r="N11" s="20"/>
      <c r="O11" s="20"/>
      <c r="P11" s="21"/>
      <c r="Q11" s="32" t="s">
        <v>1</v>
      </c>
      <c r="R11" s="33"/>
      <c r="S11" s="33"/>
      <c r="T11" s="34"/>
      <c r="U11" s="32">
        <v>1</v>
      </c>
      <c r="V11" s="33"/>
      <c r="W11" s="33"/>
      <c r="X11" s="34"/>
      <c r="Y11" s="32" t="s">
        <v>21</v>
      </c>
      <c r="Z11" s="33"/>
      <c r="AA11" s="33"/>
      <c r="AB11" s="34"/>
      <c r="AC11" s="19">
        <v>4</v>
      </c>
      <c r="AD11" s="20"/>
      <c r="AE11" s="20"/>
      <c r="AF11" s="21"/>
      <c r="AG11" s="35">
        <v>98.9</v>
      </c>
      <c r="AH11" s="22"/>
      <c r="AI11" s="22"/>
      <c r="AJ11" s="36"/>
      <c r="AK11" s="37" t="s">
        <v>21</v>
      </c>
      <c r="AL11" s="38"/>
      <c r="AM11" s="38"/>
      <c r="AN11" s="39"/>
    </row>
    <row r="12" spans="1:40" s="2" customFormat="1" ht="15.95" customHeight="1">
      <c r="A12" s="26" t="s">
        <v>25</v>
      </c>
      <c r="B12" s="27"/>
      <c r="C12" s="27"/>
      <c r="D12" s="27"/>
      <c r="E12" s="27"/>
      <c r="F12" s="28"/>
      <c r="G12" s="29">
        <f t="shared" si="0"/>
        <v>441</v>
      </c>
      <c r="H12" s="30"/>
      <c r="I12" s="30"/>
      <c r="J12" s="30"/>
      <c r="K12" s="30"/>
      <c r="L12" s="31"/>
      <c r="M12" s="15">
        <v>436</v>
      </c>
      <c r="N12" s="16"/>
      <c r="O12" s="16"/>
      <c r="P12" s="17"/>
      <c r="Q12" s="12" t="s">
        <v>1</v>
      </c>
      <c r="R12" s="13"/>
      <c r="S12" s="13"/>
      <c r="T12" s="14"/>
      <c r="U12" s="12" t="s">
        <v>1</v>
      </c>
      <c r="V12" s="13"/>
      <c r="W12" s="13"/>
      <c r="X12" s="14"/>
      <c r="Y12" s="13">
        <v>1</v>
      </c>
      <c r="Z12" s="13"/>
      <c r="AA12" s="13"/>
      <c r="AB12" s="13"/>
      <c r="AC12" s="15">
        <v>4</v>
      </c>
      <c r="AD12" s="16"/>
      <c r="AE12" s="16"/>
      <c r="AF12" s="17"/>
      <c r="AG12" s="18">
        <f>M12/G12*100</f>
        <v>98.86621315192744</v>
      </c>
      <c r="AH12" s="18"/>
      <c r="AI12" s="18"/>
      <c r="AJ12" s="18"/>
      <c r="AK12" s="23">
        <f>Y12/G12*100</f>
        <v>0.22675736961451248</v>
      </c>
      <c r="AL12" s="24"/>
      <c r="AM12" s="24"/>
      <c r="AN12" s="25"/>
    </row>
    <row r="13" spans="1:40" s="2" customFormat="1" ht="12" customHeight="1">
      <c r="A13" s="4" t="s">
        <v>2</v>
      </c>
      <c r="B13" s="4"/>
      <c r="C13" s="4"/>
      <c r="D13" s="4"/>
      <c r="E13" s="4"/>
      <c r="F13" s="4"/>
      <c r="G13" s="4"/>
      <c r="H13" s="4"/>
      <c r="I13" s="4"/>
      <c r="J13" s="4"/>
      <c r="K13" s="8"/>
      <c r="L13" s="8"/>
      <c r="M13" s="8"/>
      <c r="N13" s="8"/>
      <c r="O13" s="8"/>
      <c r="P13" s="8"/>
    </row>
    <row r="14" spans="1:40" ht="22.5" customHeight="1"/>
    <row r="15" spans="1:40" ht="22.5" customHeight="1"/>
    <row r="16" spans="1:40" ht="22.5" customHeight="1"/>
    <row r="17" ht="22.5" customHeight="1"/>
    <row r="18" ht="22.5" customHeight="1"/>
    <row r="19" ht="22.5" customHeight="1"/>
    <row r="20" ht="22.5" customHeight="1"/>
  </sheetData>
  <mergeCells count="62">
    <mergeCell ref="U4:X6"/>
    <mergeCell ref="Y4:AB6"/>
    <mergeCell ref="AC4:AF6"/>
    <mergeCell ref="AG4:AJ6"/>
    <mergeCell ref="AK4:AN6"/>
    <mergeCell ref="AK8:AN8"/>
    <mergeCell ref="A8:F8"/>
    <mergeCell ref="G8:L8"/>
    <mergeCell ref="M8:P8"/>
    <mergeCell ref="Q7:T7"/>
    <mergeCell ref="U7:X7"/>
    <mergeCell ref="Y7:AB7"/>
    <mergeCell ref="AC7:AF7"/>
    <mergeCell ref="AG7:AJ7"/>
    <mergeCell ref="AK7:AN7"/>
    <mergeCell ref="A4:F7"/>
    <mergeCell ref="G4:L6"/>
    <mergeCell ref="M4:P6"/>
    <mergeCell ref="Q4:T6"/>
    <mergeCell ref="G7:L7"/>
    <mergeCell ref="M7:P7"/>
    <mergeCell ref="Q8:T8"/>
    <mergeCell ref="U8:X8"/>
    <mergeCell ref="Y8:AB8"/>
    <mergeCell ref="AC8:AF8"/>
    <mergeCell ref="AG8:AJ8"/>
    <mergeCell ref="AK10:AN10"/>
    <mergeCell ref="A10:F10"/>
    <mergeCell ref="G10:L10"/>
    <mergeCell ref="M10:P10"/>
    <mergeCell ref="Q9:T9"/>
    <mergeCell ref="U9:X9"/>
    <mergeCell ref="Y9:AB9"/>
    <mergeCell ref="AC9:AF9"/>
    <mergeCell ref="AG9:AJ9"/>
    <mergeCell ref="AK9:AN9"/>
    <mergeCell ref="A9:F9"/>
    <mergeCell ref="G9:L9"/>
    <mergeCell ref="M9:P9"/>
    <mergeCell ref="Q10:T10"/>
    <mergeCell ref="U10:X10"/>
    <mergeCell ref="Y10:AB10"/>
    <mergeCell ref="AK12:AN12"/>
    <mergeCell ref="A12:F12"/>
    <mergeCell ref="G12:L12"/>
    <mergeCell ref="M12:P12"/>
    <mergeCell ref="Q11:T11"/>
    <mergeCell ref="U11:X11"/>
    <mergeCell ref="Y11:AB11"/>
    <mergeCell ref="AC11:AF11"/>
    <mergeCell ref="AG11:AJ11"/>
    <mergeCell ref="AK11:AN11"/>
    <mergeCell ref="A11:F11"/>
    <mergeCell ref="G11:L11"/>
    <mergeCell ref="M11:P11"/>
    <mergeCell ref="Q12:T12"/>
    <mergeCell ref="U12:X12"/>
    <mergeCell ref="Y12:AB12"/>
    <mergeCell ref="AC12:AF12"/>
    <mergeCell ref="AG12:AJ12"/>
    <mergeCell ref="AC10:AF10"/>
    <mergeCell ref="AG10:AJ10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9" firstPageNumber="12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122-123</vt:lpstr>
      <vt:lpstr>'122-123'!Print_Area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2018-05-18T07:55:51Z</dcterms:created>
  <dcterms:modified xsi:type="dcterms:W3CDTF">2018-05-23T02:20:34Z</dcterms:modified>
</cp:coreProperties>
</file>