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385"/>
  </bookViews>
  <sheets>
    <sheet name="168" sheetId="1" r:id="rId1"/>
  </sheets>
  <definedNames>
    <definedName name="_xlnm.Print_Area" localSheetId="0">'168'!$A$1:$H$36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G28" i="1"/>
  <c r="F28" i="1"/>
  <c r="H22" i="1"/>
  <c r="G22" i="1"/>
  <c r="F22" i="1"/>
  <c r="H14" i="1"/>
  <c r="G14" i="1"/>
  <c r="F14" i="1"/>
  <c r="H8" i="1"/>
  <c r="G8" i="1"/>
  <c r="F8" i="1"/>
</calcChain>
</file>

<file path=xl/sharedStrings.xml><?xml version="1.0" encoding="utf-8"?>
<sst xmlns="http://schemas.openxmlformats.org/spreadsheetml/2006/main" count="46" uniqueCount="35">
  <si>
    <t>（11）公営企業会計予算額及び決算額（水道事業）</t>
    <rPh sb="4" eb="6">
      <t>コウエイ</t>
    </rPh>
    <rPh sb="6" eb="8">
      <t>キギョウ</t>
    </rPh>
    <rPh sb="8" eb="9">
      <t>カイ</t>
    </rPh>
    <rPh sb="9" eb="10">
      <t>ケイ</t>
    </rPh>
    <rPh sb="10" eb="11">
      <t>ヨ</t>
    </rPh>
    <rPh sb="11" eb="12">
      <t>ザン</t>
    </rPh>
    <rPh sb="12" eb="13">
      <t>ガク</t>
    </rPh>
    <rPh sb="13" eb="14">
      <t>オヨ</t>
    </rPh>
    <rPh sb="15" eb="16">
      <t>ケツ</t>
    </rPh>
    <rPh sb="16" eb="17">
      <t>ザン</t>
    </rPh>
    <rPh sb="17" eb="18">
      <t>ガク</t>
    </rPh>
    <rPh sb="19" eb="21">
      <t>スイドウ</t>
    </rPh>
    <rPh sb="21" eb="23">
      <t>ジギョウ</t>
    </rPh>
    <phoneticPr fontId="4"/>
  </si>
  <si>
    <t>単位：千円</t>
    <rPh sb="0" eb="2">
      <t>タンイ</t>
    </rPh>
    <rPh sb="3" eb="5">
      <t>センエン</t>
    </rPh>
    <phoneticPr fontId="4"/>
  </si>
  <si>
    <t>区　　分</t>
    <rPh sb="0" eb="1">
      <t>ク</t>
    </rPh>
    <rPh sb="3" eb="4">
      <t>ブン</t>
    </rPh>
    <phoneticPr fontId="4"/>
  </si>
  <si>
    <t>平成28年度</t>
    <rPh sb="0" eb="2">
      <t>ヘイセイ</t>
    </rPh>
    <rPh sb="4" eb="6">
      <t>ネンド</t>
    </rPh>
    <phoneticPr fontId="4"/>
  </si>
  <si>
    <t>当初予算額</t>
    <rPh sb="0" eb="2">
      <t>トウショ</t>
    </rPh>
    <rPh sb="2" eb="4">
      <t>ヨサン</t>
    </rPh>
    <rPh sb="4" eb="5">
      <t>ガク</t>
    </rPh>
    <phoneticPr fontId="4"/>
  </si>
  <si>
    <t>最終予算額</t>
    <rPh sb="0" eb="2">
      <t>サイシュウ</t>
    </rPh>
    <rPh sb="2" eb="4">
      <t>ヨサン</t>
    </rPh>
    <rPh sb="4" eb="5">
      <t>ガク</t>
    </rPh>
    <phoneticPr fontId="4"/>
  </si>
  <si>
    <t>決算額</t>
    <rPh sb="0" eb="2">
      <t>ケッサン</t>
    </rPh>
    <rPh sb="2" eb="3">
      <t>ガク</t>
    </rPh>
    <phoneticPr fontId="4"/>
  </si>
  <si>
    <t>（１）収益的収入及び支出</t>
    <rPh sb="3" eb="6">
      <t>シュウエキテキ</t>
    </rPh>
    <rPh sb="6" eb="8">
      <t>シュウニュウ</t>
    </rPh>
    <rPh sb="8" eb="9">
      <t>オヨ</t>
    </rPh>
    <rPh sb="10" eb="12">
      <t>シシュツ</t>
    </rPh>
    <phoneticPr fontId="4"/>
  </si>
  <si>
    <t>（　収　　入　）</t>
    <rPh sb="2" eb="3">
      <t>オサム</t>
    </rPh>
    <rPh sb="5" eb="6">
      <t>イリ</t>
    </rPh>
    <phoneticPr fontId="4"/>
  </si>
  <si>
    <t>　　第１款　水道事業収益</t>
    <rPh sb="2" eb="3">
      <t>ダイ</t>
    </rPh>
    <rPh sb="4" eb="5">
      <t>カン</t>
    </rPh>
    <rPh sb="6" eb="8">
      <t>スイドウ</t>
    </rPh>
    <rPh sb="8" eb="10">
      <t>ジギョウ</t>
    </rPh>
    <rPh sb="10" eb="12">
      <t>シュウエキ</t>
    </rPh>
    <phoneticPr fontId="4"/>
  </si>
  <si>
    <t>第１項</t>
    <rPh sb="0" eb="1">
      <t>ダイ</t>
    </rPh>
    <rPh sb="2" eb="3">
      <t>コウ</t>
    </rPh>
    <phoneticPr fontId="4"/>
  </si>
  <si>
    <t>営 業 収 益</t>
    <rPh sb="0" eb="1">
      <t>エイ</t>
    </rPh>
    <rPh sb="2" eb="3">
      <t>ギョウ</t>
    </rPh>
    <rPh sb="4" eb="5">
      <t>オサム</t>
    </rPh>
    <rPh sb="6" eb="7">
      <t>エキ</t>
    </rPh>
    <phoneticPr fontId="4"/>
  </si>
  <si>
    <t>第２項</t>
    <rPh sb="0" eb="1">
      <t>ダイ</t>
    </rPh>
    <rPh sb="2" eb="3">
      <t>コウ</t>
    </rPh>
    <phoneticPr fontId="4"/>
  </si>
  <si>
    <t>営業外収益</t>
    <rPh sb="0" eb="3">
      <t>エイギョウガイ</t>
    </rPh>
    <rPh sb="3" eb="5">
      <t>シュウエキ</t>
    </rPh>
    <phoneticPr fontId="4"/>
  </si>
  <si>
    <t>第３項</t>
    <rPh sb="0" eb="1">
      <t>ダイ</t>
    </rPh>
    <rPh sb="2" eb="3">
      <t>コウ</t>
    </rPh>
    <phoneticPr fontId="4"/>
  </si>
  <si>
    <t>特 別 利 益</t>
    <rPh sb="0" eb="1">
      <t>トク</t>
    </rPh>
    <rPh sb="2" eb="3">
      <t>ベツ</t>
    </rPh>
    <rPh sb="4" eb="5">
      <t>リ</t>
    </rPh>
    <rPh sb="6" eb="7">
      <t>エキ</t>
    </rPh>
    <phoneticPr fontId="4"/>
  </si>
  <si>
    <t>（　支　　出　）</t>
    <rPh sb="2" eb="3">
      <t>ササ</t>
    </rPh>
    <rPh sb="5" eb="6">
      <t>デ</t>
    </rPh>
    <phoneticPr fontId="4"/>
  </si>
  <si>
    <t>　　第１款　水道事業費用</t>
    <rPh sb="2" eb="3">
      <t>ダイ</t>
    </rPh>
    <rPh sb="4" eb="5">
      <t>カン</t>
    </rPh>
    <rPh sb="6" eb="8">
      <t>スイドウ</t>
    </rPh>
    <rPh sb="8" eb="10">
      <t>ジギョウ</t>
    </rPh>
    <rPh sb="10" eb="12">
      <t>ヒヨウ</t>
    </rPh>
    <phoneticPr fontId="4"/>
  </si>
  <si>
    <t>営 業 費 用</t>
    <rPh sb="0" eb="1">
      <t>エイ</t>
    </rPh>
    <rPh sb="2" eb="3">
      <t>ギョウ</t>
    </rPh>
    <rPh sb="4" eb="5">
      <t>ヒ</t>
    </rPh>
    <rPh sb="6" eb="7">
      <t>ヨウ</t>
    </rPh>
    <phoneticPr fontId="4"/>
  </si>
  <si>
    <t>営業外費用</t>
    <rPh sb="0" eb="3">
      <t>エイギョウガイ</t>
    </rPh>
    <rPh sb="3" eb="5">
      <t>ヒヨウ</t>
    </rPh>
    <phoneticPr fontId="4"/>
  </si>
  <si>
    <t>特 別 損 失</t>
    <rPh sb="0" eb="1">
      <t>トク</t>
    </rPh>
    <rPh sb="2" eb="3">
      <t>ベツ</t>
    </rPh>
    <rPh sb="4" eb="5">
      <t>ソン</t>
    </rPh>
    <rPh sb="6" eb="7">
      <t>シツ</t>
    </rPh>
    <phoneticPr fontId="4"/>
  </si>
  <si>
    <t>第４項</t>
    <rPh sb="0" eb="1">
      <t>ダイ</t>
    </rPh>
    <rPh sb="2" eb="3">
      <t>コウ</t>
    </rPh>
    <phoneticPr fontId="4"/>
  </si>
  <si>
    <t>予　 備 　費</t>
    <rPh sb="0" eb="1">
      <t>ヨ</t>
    </rPh>
    <rPh sb="3" eb="4">
      <t>ソナエ</t>
    </rPh>
    <rPh sb="6" eb="7">
      <t>ヒ</t>
    </rPh>
    <phoneticPr fontId="4"/>
  </si>
  <si>
    <t>（２）資本的収入及び支出</t>
    <rPh sb="3" eb="6">
      <t>シホンテキ</t>
    </rPh>
    <rPh sb="6" eb="8">
      <t>シュウニュウ</t>
    </rPh>
    <rPh sb="8" eb="9">
      <t>オヨ</t>
    </rPh>
    <rPh sb="10" eb="12">
      <t>シシュツ</t>
    </rPh>
    <phoneticPr fontId="4"/>
  </si>
  <si>
    <t>　　第１款　資本的収入</t>
    <rPh sb="2" eb="3">
      <t>ダイ</t>
    </rPh>
    <rPh sb="4" eb="5">
      <t>カン</t>
    </rPh>
    <rPh sb="6" eb="9">
      <t>シホンテキ</t>
    </rPh>
    <rPh sb="9" eb="11">
      <t>シュウニュウ</t>
    </rPh>
    <phoneticPr fontId="4"/>
  </si>
  <si>
    <t>企業債</t>
    <rPh sb="0" eb="2">
      <t>キギョウ</t>
    </rPh>
    <rPh sb="2" eb="3">
      <t>サイ</t>
    </rPh>
    <phoneticPr fontId="4"/>
  </si>
  <si>
    <t>工事負担金</t>
    <rPh sb="0" eb="1">
      <t>コウ</t>
    </rPh>
    <rPh sb="1" eb="2">
      <t>コト</t>
    </rPh>
    <rPh sb="2" eb="3">
      <t>フ</t>
    </rPh>
    <rPh sb="3" eb="4">
      <t>タン</t>
    </rPh>
    <rPh sb="4" eb="5">
      <t>カネ</t>
    </rPh>
    <phoneticPr fontId="4"/>
  </si>
  <si>
    <t>他会計負担金</t>
    <rPh sb="0" eb="1">
      <t>ホカ</t>
    </rPh>
    <rPh sb="1" eb="3">
      <t>カイケイ</t>
    </rPh>
    <rPh sb="3" eb="6">
      <t>フタンキン</t>
    </rPh>
    <phoneticPr fontId="4"/>
  </si>
  <si>
    <t>　　第１款　資本的支出</t>
    <rPh sb="2" eb="3">
      <t>ダイ</t>
    </rPh>
    <rPh sb="4" eb="5">
      <t>カン</t>
    </rPh>
    <rPh sb="6" eb="9">
      <t>シホンテキ</t>
    </rPh>
    <rPh sb="9" eb="11">
      <t>シシュツ</t>
    </rPh>
    <phoneticPr fontId="4"/>
  </si>
  <si>
    <t>建設改良費</t>
    <rPh sb="0" eb="1">
      <t>ケン</t>
    </rPh>
    <rPh sb="1" eb="2">
      <t>セツ</t>
    </rPh>
    <rPh sb="2" eb="3">
      <t>アラタ</t>
    </rPh>
    <rPh sb="3" eb="4">
      <t>リョウ</t>
    </rPh>
    <rPh sb="4" eb="5">
      <t>ヒ</t>
    </rPh>
    <phoneticPr fontId="4"/>
  </si>
  <si>
    <t>企業債償還金</t>
    <rPh sb="0" eb="2">
      <t>キギョウ</t>
    </rPh>
    <rPh sb="2" eb="3">
      <t>サイ</t>
    </rPh>
    <rPh sb="3" eb="6">
      <t>ショウカンキン</t>
    </rPh>
    <phoneticPr fontId="4"/>
  </si>
  <si>
    <t>固定資産購入費</t>
    <rPh sb="0" eb="2">
      <t>コテイ</t>
    </rPh>
    <rPh sb="2" eb="4">
      <t>シサン</t>
    </rPh>
    <rPh sb="4" eb="7">
      <t>コウニュウヒ</t>
    </rPh>
    <phoneticPr fontId="4"/>
  </si>
  <si>
    <t>資料：上下水道課</t>
    <rPh sb="0" eb="2">
      <t>シリョウ</t>
    </rPh>
    <rPh sb="3" eb="5">
      <t>ジョウゲ</t>
    </rPh>
    <rPh sb="5" eb="7">
      <t>スイドウ</t>
    </rPh>
    <rPh sb="7" eb="8">
      <t>カ</t>
    </rPh>
    <phoneticPr fontId="4"/>
  </si>
  <si>
    <t>　（注）資本的収入及び支出の最終予算額及び決算額には、地方公営企業法第26条の規定による繰越額及び</t>
    <rPh sb="2" eb="3">
      <t>チュウ</t>
    </rPh>
    <rPh sb="4" eb="7">
      <t>シホンテキ</t>
    </rPh>
    <rPh sb="7" eb="9">
      <t>シュウニュウ</t>
    </rPh>
    <rPh sb="9" eb="10">
      <t>オヨ</t>
    </rPh>
    <rPh sb="11" eb="13">
      <t>シシュツ</t>
    </rPh>
    <rPh sb="14" eb="16">
      <t>サイシュウ</t>
    </rPh>
    <rPh sb="16" eb="18">
      <t>ヨサン</t>
    </rPh>
    <rPh sb="18" eb="19">
      <t>ガク</t>
    </rPh>
    <rPh sb="19" eb="20">
      <t>オヨ</t>
    </rPh>
    <rPh sb="21" eb="23">
      <t>ケッサン</t>
    </rPh>
    <rPh sb="23" eb="24">
      <t>ガク</t>
    </rPh>
    <rPh sb="27" eb="29">
      <t>チホウ</t>
    </rPh>
    <rPh sb="29" eb="31">
      <t>コウエイ</t>
    </rPh>
    <rPh sb="31" eb="33">
      <t>キギョウ</t>
    </rPh>
    <rPh sb="33" eb="34">
      <t>ホウ</t>
    </rPh>
    <rPh sb="34" eb="35">
      <t>ダイ</t>
    </rPh>
    <rPh sb="37" eb="38">
      <t>ジョウ</t>
    </rPh>
    <rPh sb="39" eb="41">
      <t>キテイ</t>
    </rPh>
    <rPh sb="44" eb="46">
      <t>クリコシ</t>
    </rPh>
    <rPh sb="46" eb="47">
      <t>ガク</t>
    </rPh>
    <rPh sb="47" eb="48">
      <t>オヨ</t>
    </rPh>
    <phoneticPr fontId="4"/>
  </si>
  <si>
    <t>　　　　繰越額に係る財源充当額が含まれている。</t>
    <rPh sb="4" eb="6">
      <t>クリコシ</t>
    </rPh>
    <rPh sb="6" eb="7">
      <t>ガク</t>
    </rPh>
    <rPh sb="8" eb="9">
      <t>カカ</t>
    </rPh>
    <rPh sb="16" eb="17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</si>
</sst>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0.00_ "/>
  </numFmts>
  <fonts count="12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b/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Ｐ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0" fontId="1" fillId="0" borderId="0"/>
  </cellStyleXfs>
  <cellXfs count="75">
    <xf numFmtId="0" fontId="0" fillId="0" borderId="0" xfId="0">
      <alignment vertical="center"/>
    </xf>
    <xf numFmtId="0" fontId="3" fillId="0" borderId="0" xfId="1" applyFont="1" applyFill="1" applyBorder="1" applyAlignment="1">
      <alignment horizontal="centerContinuous" vertical="center"/>
    </xf>
    <xf numFmtId="0" fontId="5" fillId="0" borderId="0" xfId="1" applyFont="1" applyFill="1" applyBorder="1" applyAlignment="1">
      <alignment horizontal="centerContinuous" vertical="center"/>
    </xf>
    <xf numFmtId="0" fontId="5" fillId="0" borderId="0" xfId="1" applyFont="1" applyFill="1" applyBorder="1" applyAlignment="1">
      <alignment horizontal="center" vertical="center"/>
    </xf>
    <xf numFmtId="0" fontId="3" fillId="0" borderId="0" xfId="1" applyFont="1" applyFill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right" vertical="center"/>
    </xf>
    <xf numFmtId="0" fontId="6" fillId="0" borderId="0" xfId="1" applyFont="1" applyFill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0" xfId="1" applyFont="1" applyFill="1" applyAlignment="1">
      <alignment vertical="center"/>
    </xf>
    <xf numFmtId="0" fontId="7" fillId="0" borderId="10" xfId="2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horizontal="left" vertical="center"/>
    </xf>
    <xf numFmtId="0" fontId="7" fillId="0" borderId="12" xfId="2" applyFont="1" applyFill="1" applyBorder="1" applyAlignment="1">
      <alignment horizontal="left" vertical="center"/>
    </xf>
    <xf numFmtId="0" fontId="7" fillId="0" borderId="13" xfId="2" applyFont="1" applyFill="1" applyBorder="1" applyAlignment="1">
      <alignment horizontal="center" vertical="center"/>
    </xf>
    <xf numFmtId="0" fontId="7" fillId="0" borderId="13" xfId="2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/>
    </xf>
    <xf numFmtId="38" fontId="7" fillId="0" borderId="0" xfId="3" applyFont="1" applyFill="1" applyBorder="1" applyAlignment="1">
      <alignment horizontal="right" vertical="center"/>
    </xf>
    <xf numFmtId="0" fontId="7" fillId="0" borderId="0" xfId="2" applyFont="1" applyFill="1" applyBorder="1" applyAlignment="1">
      <alignment horizontal="center" vertical="center"/>
    </xf>
    <xf numFmtId="0" fontId="7" fillId="0" borderId="15" xfId="2" applyFont="1" applyFill="1" applyBorder="1" applyAlignment="1">
      <alignment horizontal="center" vertical="center"/>
    </xf>
    <xf numFmtId="0" fontId="7" fillId="0" borderId="15" xfId="2" applyFont="1" applyFill="1" applyBorder="1" applyAlignment="1">
      <alignment horizontal="left" vertical="center"/>
    </xf>
    <xf numFmtId="0" fontId="8" fillId="0" borderId="14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176" fontId="8" fillId="0" borderId="15" xfId="3" applyNumberFormat="1" applyFont="1" applyFill="1" applyBorder="1" applyAlignment="1">
      <alignment vertical="center"/>
    </xf>
    <xf numFmtId="0" fontId="9" fillId="0" borderId="0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center" vertical="center"/>
    </xf>
    <xf numFmtId="38" fontId="9" fillId="0" borderId="0" xfId="3" applyFont="1" applyFill="1" applyBorder="1" applyAlignment="1">
      <alignment horizontal="right" vertical="center"/>
    </xf>
    <xf numFmtId="0" fontId="9" fillId="0" borderId="0" xfId="1" applyFont="1" applyFill="1" applyAlignment="1">
      <alignment vertical="center"/>
    </xf>
    <xf numFmtId="0" fontId="7" fillId="0" borderId="14" xfId="2" applyFont="1" applyFill="1" applyBorder="1" applyAlignment="1">
      <alignment vertical="center"/>
    </xf>
    <xf numFmtId="0" fontId="7" fillId="0" borderId="0" xfId="2" applyFont="1" applyFill="1" applyBorder="1" applyAlignment="1">
      <alignment vertical="center"/>
    </xf>
    <xf numFmtId="0" fontId="7" fillId="0" borderId="0" xfId="2" applyFont="1" applyFill="1" applyBorder="1" applyAlignment="1">
      <alignment horizontal="distributed" vertical="center"/>
    </xf>
    <xf numFmtId="0" fontId="7" fillId="0" borderId="16" xfId="2" applyFont="1" applyFill="1" applyBorder="1" applyAlignment="1">
      <alignment horizontal="distributed" vertical="center"/>
    </xf>
    <xf numFmtId="176" fontId="7" fillId="0" borderId="15" xfId="3" applyNumberFormat="1" applyFont="1" applyFill="1" applyBorder="1" applyAlignment="1">
      <alignment vertical="center"/>
    </xf>
    <xf numFmtId="176" fontId="7" fillId="0" borderId="16" xfId="3" applyNumberFormat="1" applyFont="1" applyFill="1" applyBorder="1" applyAlignment="1">
      <alignment vertical="center"/>
    </xf>
    <xf numFmtId="176" fontId="7" fillId="0" borderId="15" xfId="3" applyNumberFormat="1" applyFont="1" applyFill="1" applyBorder="1" applyAlignment="1">
      <alignment horizontal="right" vertical="center"/>
    </xf>
    <xf numFmtId="176" fontId="7" fillId="0" borderId="16" xfId="3" applyNumberFormat="1" applyFont="1" applyFill="1" applyBorder="1" applyAlignment="1">
      <alignment horizontal="right" vertical="center"/>
    </xf>
    <xf numFmtId="0" fontId="7" fillId="0" borderId="16" xfId="2" applyFont="1" applyFill="1" applyBorder="1" applyAlignment="1">
      <alignment horizontal="center" vertical="center"/>
    </xf>
    <xf numFmtId="0" fontId="8" fillId="0" borderId="16" xfId="2" applyFont="1" applyFill="1" applyBorder="1" applyAlignment="1">
      <alignment vertical="center"/>
    </xf>
    <xf numFmtId="0" fontId="8" fillId="0" borderId="0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center" vertical="center"/>
    </xf>
    <xf numFmtId="38" fontId="8" fillId="0" borderId="0" xfId="3" applyFont="1" applyFill="1" applyBorder="1" applyAlignment="1">
      <alignment horizontal="right" vertical="center"/>
    </xf>
    <xf numFmtId="0" fontId="8" fillId="0" borderId="0" xfId="1" applyFont="1" applyFill="1" applyAlignment="1">
      <alignment vertical="center"/>
    </xf>
    <xf numFmtId="0" fontId="7" fillId="0" borderId="14" xfId="2" applyFont="1" applyFill="1" applyBorder="1" applyAlignment="1">
      <alignment horizontal="center" vertical="center"/>
    </xf>
    <xf numFmtId="0" fontId="7" fillId="0" borderId="14" xfId="2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left" vertical="center"/>
    </xf>
    <xf numFmtId="176" fontId="7" fillId="0" borderId="15" xfId="2" applyNumberFormat="1" applyFont="1" applyFill="1" applyBorder="1" applyAlignment="1">
      <alignment vertical="center"/>
    </xf>
    <xf numFmtId="177" fontId="7" fillId="0" borderId="0" xfId="1" applyNumberFormat="1" applyFont="1" applyFill="1" applyBorder="1" applyAlignment="1">
      <alignment horizontal="right" vertical="center"/>
    </xf>
    <xf numFmtId="38" fontId="7" fillId="0" borderId="0" xfId="3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0" fontId="10" fillId="0" borderId="14" xfId="2" applyFont="1" applyFill="1" applyBorder="1" applyAlignment="1">
      <alignment vertical="center"/>
    </xf>
    <xf numFmtId="0" fontId="10" fillId="0" borderId="0" xfId="2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7" fillId="0" borderId="7" xfId="2" applyFont="1" applyFill="1" applyBorder="1" applyAlignment="1">
      <alignment vertical="center"/>
    </xf>
    <xf numFmtId="0" fontId="7" fillId="0" borderId="8" xfId="2" applyFont="1" applyFill="1" applyBorder="1" applyAlignment="1">
      <alignment vertical="center"/>
    </xf>
    <xf numFmtId="0" fontId="7" fillId="0" borderId="8" xfId="2" applyFont="1" applyFill="1" applyBorder="1" applyAlignment="1">
      <alignment horizontal="distributed" vertical="center"/>
    </xf>
    <xf numFmtId="0" fontId="7" fillId="0" borderId="9" xfId="2" applyFont="1" applyFill="1" applyBorder="1" applyAlignment="1">
      <alignment horizontal="distributed" vertical="center"/>
    </xf>
    <xf numFmtId="0" fontId="7" fillId="0" borderId="17" xfId="1" applyFont="1" applyFill="1" applyBorder="1" applyAlignment="1">
      <alignment vertical="center"/>
    </xf>
    <xf numFmtId="0" fontId="7" fillId="0" borderId="8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right" vertical="center"/>
    </xf>
    <xf numFmtId="0" fontId="11" fillId="0" borderId="0" xfId="4" applyFont="1" applyFill="1" applyAlignment="1">
      <alignment horizontal="left" vertical="center"/>
    </xf>
    <xf numFmtId="0" fontId="11" fillId="0" borderId="0" xfId="1" applyFont="1" applyFill="1" applyAlignment="1">
      <alignment horizontal="left" vertical="center"/>
    </xf>
    <xf numFmtId="0" fontId="11" fillId="0" borderId="0" xfId="1" applyFont="1" applyFill="1" applyAlignment="1">
      <alignment vertical="center"/>
    </xf>
    <xf numFmtId="0" fontId="3" fillId="0" borderId="0" xfId="1" applyFont="1" applyFill="1" applyAlignment="1">
      <alignment vertical="center" wrapText="1"/>
    </xf>
    <xf numFmtId="0" fontId="7" fillId="0" borderId="1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0" fontId="7" fillId="0" borderId="14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</cellXfs>
  <cellStyles count="5">
    <cellStyle name="桁区切り 2 2" xfId="3"/>
    <cellStyle name="標準" xfId="0" builtinId="0"/>
    <cellStyle name="標準 2 3" xfId="1"/>
    <cellStyle name="標準_1512" xfId="4"/>
    <cellStyle name="標準_151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M38"/>
  <sheetViews>
    <sheetView showGridLines="0" tabSelected="1" zoomScaleNormal="100" zoomScaleSheetLayoutView="100" workbookViewId="0"/>
  </sheetViews>
  <sheetFormatPr defaultRowHeight="13.5" x14ac:dyDescent="0.15"/>
  <cols>
    <col min="1" max="1" width="1.625" style="9" customWidth="1"/>
    <col min="2" max="2" width="2.625" style="9" customWidth="1"/>
    <col min="3" max="3" width="5.125" style="9" bestFit="1" customWidth="1"/>
    <col min="4" max="4" width="14.75" style="9" customWidth="1"/>
    <col min="5" max="5" width="1.5" style="9" customWidth="1"/>
    <col min="6" max="8" width="11.625" style="9" customWidth="1"/>
    <col min="9" max="19" width="9.625" style="9" customWidth="1"/>
    <col min="20" max="16384" width="9" style="9"/>
  </cols>
  <sheetData>
    <row r="2" spans="1:16" s="4" customFormat="1" ht="11.25" x14ac:dyDescent="0.15">
      <c r="A2" s="1" t="s">
        <v>0</v>
      </c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</row>
    <row r="3" spans="1:16" ht="14.25" thickBot="1" x14ac:dyDescent="0.2">
      <c r="A3" s="5"/>
      <c r="B3" s="5"/>
      <c r="C3" s="5"/>
      <c r="D3" s="5"/>
      <c r="E3" s="5"/>
      <c r="F3" s="5"/>
      <c r="G3" s="5"/>
      <c r="H3" s="6" t="s">
        <v>1</v>
      </c>
      <c r="I3" s="5"/>
      <c r="J3" s="5"/>
      <c r="K3" s="7"/>
      <c r="L3" s="5"/>
      <c r="M3" s="5"/>
      <c r="N3" s="5"/>
      <c r="O3" s="5"/>
      <c r="P3" s="8"/>
    </row>
    <row r="4" spans="1:16" s="11" customFormat="1" ht="15" customHeight="1" x14ac:dyDescent="0.15">
      <c r="A4" s="64" t="s">
        <v>2</v>
      </c>
      <c r="B4" s="65"/>
      <c r="C4" s="65"/>
      <c r="D4" s="65"/>
      <c r="E4" s="66"/>
      <c r="F4" s="70" t="s">
        <v>3</v>
      </c>
      <c r="G4" s="71"/>
      <c r="H4" s="72"/>
      <c r="I4" s="10"/>
      <c r="J4" s="10"/>
      <c r="K4" s="10"/>
      <c r="L4" s="10"/>
    </row>
    <row r="5" spans="1:16" s="11" customFormat="1" ht="15" customHeight="1" x14ac:dyDescent="0.15">
      <c r="A5" s="67"/>
      <c r="B5" s="68"/>
      <c r="C5" s="68"/>
      <c r="D5" s="68"/>
      <c r="E5" s="69"/>
      <c r="F5" s="12" t="s">
        <v>4</v>
      </c>
      <c r="G5" s="12" t="s">
        <v>5</v>
      </c>
      <c r="H5" s="12" t="s">
        <v>6</v>
      </c>
      <c r="I5" s="10"/>
      <c r="J5" s="10"/>
      <c r="K5" s="10"/>
      <c r="L5" s="10"/>
    </row>
    <row r="6" spans="1:16" s="11" customFormat="1" ht="15" customHeight="1" x14ac:dyDescent="0.15">
      <c r="A6" s="13" t="s">
        <v>7</v>
      </c>
      <c r="B6" s="14"/>
      <c r="C6" s="14"/>
      <c r="D6" s="14"/>
      <c r="E6" s="14"/>
      <c r="F6" s="15"/>
      <c r="G6" s="16"/>
      <c r="H6" s="15"/>
      <c r="I6" s="17"/>
      <c r="J6" s="10"/>
      <c r="K6" s="17"/>
      <c r="L6" s="18"/>
    </row>
    <row r="7" spans="1:16" s="11" customFormat="1" ht="15" customHeight="1" x14ac:dyDescent="0.15">
      <c r="A7" s="73" t="s">
        <v>8</v>
      </c>
      <c r="B7" s="74"/>
      <c r="C7" s="74"/>
      <c r="D7" s="74"/>
      <c r="E7" s="19"/>
      <c r="F7" s="20"/>
      <c r="G7" s="21"/>
      <c r="H7" s="20"/>
      <c r="I7" s="17"/>
      <c r="J7" s="10"/>
      <c r="K7" s="17"/>
      <c r="L7" s="18"/>
    </row>
    <row r="8" spans="1:16" s="28" customFormat="1" ht="15" customHeight="1" x14ac:dyDescent="0.15">
      <c r="A8" s="22" t="s">
        <v>9</v>
      </c>
      <c r="B8" s="23"/>
      <c r="C8" s="23"/>
      <c r="D8" s="23"/>
      <c r="E8" s="23"/>
      <c r="F8" s="24">
        <f>SUM(F9:F11)</f>
        <v>893000</v>
      </c>
      <c r="G8" s="24">
        <f>SUM(G9:G11)</f>
        <v>893000</v>
      </c>
      <c r="H8" s="24">
        <f>SUM(H9:H11)</f>
        <v>899726</v>
      </c>
      <c r="I8" s="25"/>
      <c r="J8" s="26"/>
      <c r="K8" s="25"/>
      <c r="L8" s="27"/>
    </row>
    <row r="9" spans="1:16" s="11" customFormat="1" ht="15" customHeight="1" x14ac:dyDescent="0.15">
      <c r="A9" s="29"/>
      <c r="B9" s="30"/>
      <c r="C9" s="30" t="s">
        <v>10</v>
      </c>
      <c r="D9" s="31" t="s">
        <v>11</v>
      </c>
      <c r="E9" s="32"/>
      <c r="F9" s="33">
        <v>734860</v>
      </c>
      <c r="G9" s="34">
        <v>734860</v>
      </c>
      <c r="H9" s="34">
        <v>725007</v>
      </c>
      <c r="I9" s="17"/>
      <c r="J9" s="10"/>
      <c r="K9" s="17"/>
      <c r="L9" s="18"/>
    </row>
    <row r="10" spans="1:16" s="11" customFormat="1" ht="15" customHeight="1" x14ac:dyDescent="0.15">
      <c r="A10" s="29"/>
      <c r="B10" s="30"/>
      <c r="C10" s="30" t="s">
        <v>12</v>
      </c>
      <c r="D10" s="31" t="s">
        <v>13</v>
      </c>
      <c r="E10" s="32"/>
      <c r="F10" s="33">
        <v>158139</v>
      </c>
      <c r="G10" s="34">
        <v>158139</v>
      </c>
      <c r="H10" s="34">
        <v>164509</v>
      </c>
      <c r="I10" s="17"/>
      <c r="J10" s="10"/>
      <c r="K10" s="17"/>
      <c r="L10" s="18"/>
    </row>
    <row r="11" spans="1:16" s="11" customFormat="1" ht="15" customHeight="1" x14ac:dyDescent="0.15">
      <c r="A11" s="29"/>
      <c r="B11" s="30"/>
      <c r="C11" s="30" t="s">
        <v>14</v>
      </c>
      <c r="D11" s="31" t="s">
        <v>15</v>
      </c>
      <c r="E11" s="32"/>
      <c r="F11" s="33">
        <v>1</v>
      </c>
      <c r="G11" s="34">
        <v>1</v>
      </c>
      <c r="H11" s="35">
        <v>10210</v>
      </c>
      <c r="I11" s="17"/>
      <c r="J11" s="10"/>
      <c r="K11" s="17"/>
      <c r="L11" s="18"/>
    </row>
    <row r="12" spans="1:16" s="11" customFormat="1" ht="6.75" customHeight="1" x14ac:dyDescent="0.15">
      <c r="A12" s="29"/>
      <c r="B12" s="30"/>
      <c r="C12" s="30"/>
      <c r="D12" s="31"/>
      <c r="E12" s="32"/>
      <c r="F12" s="33"/>
      <c r="G12" s="34"/>
      <c r="H12" s="36"/>
      <c r="I12" s="17"/>
      <c r="J12" s="10"/>
      <c r="K12" s="17"/>
      <c r="L12" s="18"/>
    </row>
    <row r="13" spans="1:16" s="11" customFormat="1" ht="15" customHeight="1" x14ac:dyDescent="0.15">
      <c r="A13" s="73" t="s">
        <v>16</v>
      </c>
      <c r="B13" s="74"/>
      <c r="C13" s="74"/>
      <c r="D13" s="74"/>
      <c r="E13" s="37"/>
      <c r="F13" s="33"/>
      <c r="G13" s="34"/>
      <c r="H13" s="36"/>
      <c r="I13" s="17"/>
      <c r="J13" s="10"/>
      <c r="K13" s="17"/>
      <c r="L13" s="18"/>
    </row>
    <row r="14" spans="1:16" s="42" customFormat="1" ht="15" customHeight="1" x14ac:dyDescent="0.15">
      <c r="A14" s="22" t="s">
        <v>17</v>
      </c>
      <c r="B14" s="23"/>
      <c r="C14" s="23"/>
      <c r="D14" s="23"/>
      <c r="E14" s="38"/>
      <c r="F14" s="24">
        <f>SUM(F15:F18)</f>
        <v>780000</v>
      </c>
      <c r="G14" s="24">
        <f>SUM(G15:G18)</f>
        <v>795000</v>
      </c>
      <c r="H14" s="24">
        <f>SUM(H15:H18)</f>
        <v>751358</v>
      </c>
      <c r="I14" s="39"/>
      <c r="J14" s="40"/>
      <c r="K14" s="39"/>
      <c r="L14" s="41"/>
    </row>
    <row r="15" spans="1:16" s="11" customFormat="1" ht="15" customHeight="1" x14ac:dyDescent="0.15">
      <c r="A15" s="29"/>
      <c r="B15" s="30"/>
      <c r="C15" s="30" t="s">
        <v>10</v>
      </c>
      <c r="D15" s="31" t="s">
        <v>18</v>
      </c>
      <c r="E15" s="32"/>
      <c r="F15" s="33">
        <v>755115</v>
      </c>
      <c r="G15" s="34">
        <v>755115</v>
      </c>
      <c r="H15" s="34">
        <v>719332</v>
      </c>
      <c r="I15" s="17"/>
      <c r="J15" s="10"/>
      <c r="K15" s="17"/>
      <c r="L15" s="18"/>
    </row>
    <row r="16" spans="1:16" s="11" customFormat="1" ht="15" customHeight="1" x14ac:dyDescent="0.15">
      <c r="A16" s="29"/>
      <c r="B16" s="30"/>
      <c r="C16" s="30" t="s">
        <v>12</v>
      </c>
      <c r="D16" s="31" t="s">
        <v>19</v>
      </c>
      <c r="E16" s="32"/>
      <c r="F16" s="33">
        <v>22885</v>
      </c>
      <c r="G16" s="34">
        <v>37885</v>
      </c>
      <c r="H16" s="34">
        <v>31856</v>
      </c>
      <c r="I16" s="17"/>
      <c r="J16" s="10"/>
      <c r="K16" s="17"/>
      <c r="L16" s="18"/>
    </row>
    <row r="17" spans="1:16" s="11" customFormat="1" ht="15" customHeight="1" x14ac:dyDescent="0.15">
      <c r="A17" s="29"/>
      <c r="B17" s="30"/>
      <c r="C17" s="30" t="s">
        <v>14</v>
      </c>
      <c r="D17" s="31" t="s">
        <v>20</v>
      </c>
      <c r="E17" s="32"/>
      <c r="F17" s="33">
        <v>1000</v>
      </c>
      <c r="G17" s="34">
        <v>1000</v>
      </c>
      <c r="H17" s="34">
        <v>170</v>
      </c>
      <c r="I17" s="17"/>
      <c r="J17" s="10"/>
      <c r="K17" s="17"/>
      <c r="L17" s="18"/>
    </row>
    <row r="18" spans="1:16" s="11" customFormat="1" ht="15" customHeight="1" x14ac:dyDescent="0.15">
      <c r="A18" s="29"/>
      <c r="B18" s="30"/>
      <c r="C18" s="30" t="s">
        <v>21</v>
      </c>
      <c r="D18" s="31" t="s">
        <v>22</v>
      </c>
      <c r="E18" s="31"/>
      <c r="F18" s="33">
        <v>1000</v>
      </c>
      <c r="G18" s="33">
        <v>1000</v>
      </c>
      <c r="H18" s="35">
        <v>0</v>
      </c>
      <c r="I18" s="17"/>
      <c r="J18" s="10"/>
      <c r="K18" s="17"/>
      <c r="L18" s="18"/>
    </row>
    <row r="19" spans="1:16" s="11" customFormat="1" ht="9.75" customHeight="1" x14ac:dyDescent="0.15">
      <c r="A19" s="43"/>
      <c r="B19" s="19"/>
      <c r="C19" s="19"/>
      <c r="D19" s="19"/>
      <c r="E19" s="19"/>
      <c r="F19" s="33"/>
      <c r="G19" s="33"/>
      <c r="H19" s="33"/>
      <c r="I19" s="17"/>
      <c r="J19" s="10"/>
      <c r="K19" s="17"/>
      <c r="L19" s="18"/>
    </row>
    <row r="20" spans="1:16" s="11" customFormat="1" ht="15" customHeight="1" x14ac:dyDescent="0.15">
      <c r="A20" s="44" t="s">
        <v>23</v>
      </c>
      <c r="B20" s="45"/>
      <c r="C20" s="45"/>
      <c r="D20" s="45"/>
      <c r="E20" s="45"/>
      <c r="F20" s="46"/>
      <c r="G20" s="46"/>
      <c r="H20" s="46"/>
      <c r="I20" s="17"/>
      <c r="J20" s="10"/>
      <c r="K20" s="17"/>
      <c r="L20" s="18"/>
      <c r="M20" s="18"/>
      <c r="N20" s="18"/>
      <c r="O20" s="18"/>
      <c r="P20" s="47"/>
    </row>
    <row r="21" spans="1:16" s="11" customFormat="1" ht="15" customHeight="1" x14ac:dyDescent="0.15">
      <c r="A21" s="73" t="s">
        <v>8</v>
      </c>
      <c r="B21" s="74"/>
      <c r="C21" s="74"/>
      <c r="D21" s="74"/>
      <c r="E21" s="19"/>
      <c r="F21" s="46"/>
      <c r="G21" s="46"/>
      <c r="H21" s="46"/>
      <c r="I21" s="10"/>
      <c r="J21" s="10"/>
      <c r="K21" s="17"/>
      <c r="L21" s="10"/>
      <c r="M21" s="48"/>
      <c r="N21" s="48"/>
      <c r="O21" s="48"/>
      <c r="P21" s="10"/>
    </row>
    <row r="22" spans="1:16" s="28" customFormat="1" ht="15" customHeight="1" x14ac:dyDescent="0.15">
      <c r="A22" s="22" t="s">
        <v>24</v>
      </c>
      <c r="B22" s="23"/>
      <c r="C22" s="23"/>
      <c r="D22" s="23"/>
      <c r="E22" s="23"/>
      <c r="F22" s="24">
        <f>SUM(F23:F25)</f>
        <v>289000</v>
      </c>
      <c r="G22" s="24">
        <f>SUM(G23:G25)</f>
        <v>324165</v>
      </c>
      <c r="H22" s="24">
        <f>SUM(H23:H25)</f>
        <v>262467</v>
      </c>
      <c r="I22" s="49"/>
      <c r="J22" s="49"/>
      <c r="K22" s="49"/>
      <c r="L22" s="49"/>
      <c r="M22" s="49"/>
      <c r="N22" s="49"/>
      <c r="O22" s="49"/>
      <c r="P22" s="49"/>
    </row>
    <row r="23" spans="1:16" s="11" customFormat="1" ht="15" customHeight="1" x14ac:dyDescent="0.15">
      <c r="A23" s="50"/>
      <c r="B23" s="51"/>
      <c r="C23" s="30" t="s">
        <v>10</v>
      </c>
      <c r="D23" s="31" t="s">
        <v>25</v>
      </c>
      <c r="E23" s="51"/>
      <c r="F23" s="35">
        <v>198800</v>
      </c>
      <c r="G23" s="35">
        <v>198800</v>
      </c>
      <c r="H23" s="35">
        <v>98000</v>
      </c>
      <c r="I23" s="52"/>
      <c r="M23" s="52"/>
      <c r="N23" s="52"/>
      <c r="O23" s="52"/>
      <c r="P23" s="52"/>
    </row>
    <row r="24" spans="1:16" s="11" customFormat="1" ht="15" customHeight="1" x14ac:dyDescent="0.15">
      <c r="A24" s="29"/>
      <c r="B24" s="30"/>
      <c r="C24" s="30" t="s">
        <v>12</v>
      </c>
      <c r="D24" s="31" t="s">
        <v>26</v>
      </c>
      <c r="E24" s="32"/>
      <c r="F24" s="33">
        <v>77715</v>
      </c>
      <c r="G24" s="34">
        <v>112880</v>
      </c>
      <c r="H24" s="36">
        <v>151982</v>
      </c>
    </row>
    <row r="25" spans="1:16" s="11" customFormat="1" ht="15" customHeight="1" x14ac:dyDescent="0.15">
      <c r="A25" s="29"/>
      <c r="B25" s="30"/>
      <c r="C25" s="30" t="s">
        <v>14</v>
      </c>
      <c r="D25" s="31" t="s">
        <v>27</v>
      </c>
      <c r="E25" s="32"/>
      <c r="F25" s="35">
        <v>12485</v>
      </c>
      <c r="G25" s="34">
        <v>12485</v>
      </c>
      <c r="H25" s="34">
        <v>12485</v>
      </c>
    </row>
    <row r="26" spans="1:16" s="11" customFormat="1" ht="9" customHeight="1" x14ac:dyDescent="0.15">
      <c r="A26" s="29"/>
      <c r="B26" s="30"/>
      <c r="C26" s="30"/>
      <c r="D26" s="31"/>
      <c r="E26" s="32"/>
      <c r="F26" s="35"/>
      <c r="G26" s="34"/>
      <c r="H26" s="34"/>
    </row>
    <row r="27" spans="1:16" s="11" customFormat="1" ht="15" customHeight="1" x14ac:dyDescent="0.15">
      <c r="A27" s="73" t="s">
        <v>16</v>
      </c>
      <c r="B27" s="74"/>
      <c r="C27" s="74"/>
      <c r="D27" s="74"/>
      <c r="E27" s="37"/>
      <c r="F27" s="33"/>
      <c r="G27" s="34"/>
      <c r="H27" s="34"/>
    </row>
    <row r="28" spans="1:16" s="28" customFormat="1" ht="15" customHeight="1" x14ac:dyDescent="0.15">
      <c r="A28" s="22" t="s">
        <v>28</v>
      </c>
      <c r="B28" s="23"/>
      <c r="C28" s="23"/>
      <c r="D28" s="23"/>
      <c r="E28" s="38"/>
      <c r="F28" s="24">
        <f>SUM(F29:F31)</f>
        <v>548000</v>
      </c>
      <c r="G28" s="24">
        <f>SUM(G29:G31)</f>
        <v>612325</v>
      </c>
      <c r="H28" s="24">
        <f>SUM(H29:H31)</f>
        <v>535617</v>
      </c>
    </row>
    <row r="29" spans="1:16" s="11" customFormat="1" ht="15" customHeight="1" x14ac:dyDescent="0.15">
      <c r="A29" s="29"/>
      <c r="B29" s="30"/>
      <c r="C29" s="30" t="s">
        <v>10</v>
      </c>
      <c r="D29" s="31" t="s">
        <v>29</v>
      </c>
      <c r="E29" s="32"/>
      <c r="F29" s="33">
        <v>431523</v>
      </c>
      <c r="G29" s="34">
        <v>495848</v>
      </c>
      <c r="H29" s="34">
        <v>423187</v>
      </c>
    </row>
    <row r="30" spans="1:16" s="11" customFormat="1" ht="15" customHeight="1" x14ac:dyDescent="0.15">
      <c r="A30" s="29"/>
      <c r="B30" s="30"/>
      <c r="C30" s="30" t="s">
        <v>12</v>
      </c>
      <c r="D30" s="31" t="s">
        <v>30</v>
      </c>
      <c r="E30" s="32"/>
      <c r="F30" s="33">
        <v>82377</v>
      </c>
      <c r="G30" s="34">
        <v>82377</v>
      </c>
      <c r="H30" s="34">
        <v>82375</v>
      </c>
    </row>
    <row r="31" spans="1:16" s="11" customFormat="1" ht="15" customHeight="1" x14ac:dyDescent="0.15">
      <c r="A31" s="29"/>
      <c r="B31" s="30"/>
      <c r="C31" s="30" t="s">
        <v>14</v>
      </c>
      <c r="D31" s="31" t="s">
        <v>31</v>
      </c>
      <c r="E31" s="32"/>
      <c r="F31" s="35">
        <v>34100</v>
      </c>
      <c r="G31" s="35">
        <v>34100</v>
      </c>
      <c r="H31" s="35">
        <v>30055</v>
      </c>
    </row>
    <row r="32" spans="1:16" s="11" customFormat="1" ht="15" customHeight="1" x14ac:dyDescent="0.15">
      <c r="A32" s="53"/>
      <c r="B32" s="54"/>
      <c r="C32" s="54"/>
      <c r="D32" s="55"/>
      <c r="E32" s="56"/>
      <c r="F32" s="57"/>
      <c r="G32" s="58"/>
      <c r="H32" s="57"/>
    </row>
    <row r="33" spans="1:91" s="11" customFormat="1" ht="12" customHeight="1" x14ac:dyDescent="0.15">
      <c r="A33" s="17" t="s">
        <v>32</v>
      </c>
      <c r="B33" s="17"/>
      <c r="C33" s="17"/>
      <c r="D33" s="17"/>
      <c r="E33" s="17"/>
      <c r="F33" s="59"/>
      <c r="G33" s="59"/>
      <c r="H33" s="59"/>
    </row>
    <row r="34" spans="1:91" s="62" customFormat="1" ht="9.75" customHeight="1" x14ac:dyDescent="0.15">
      <c r="A34" s="60" t="s">
        <v>33</v>
      </c>
      <c r="B34" s="61"/>
      <c r="C34" s="61"/>
      <c r="D34" s="61"/>
      <c r="E34" s="61"/>
    </row>
    <row r="35" spans="1:91" s="62" customFormat="1" ht="9.75" customHeight="1" x14ac:dyDescent="0.15">
      <c r="A35" s="62" t="s">
        <v>34</v>
      </c>
    </row>
    <row r="38" spans="1:91" x14ac:dyDescent="0.15">
      <c r="CM38" s="63"/>
    </row>
  </sheetData>
  <mergeCells count="6">
    <mergeCell ref="A27:D27"/>
    <mergeCell ref="A4:E5"/>
    <mergeCell ref="F4:H4"/>
    <mergeCell ref="A7:D7"/>
    <mergeCell ref="A13:D13"/>
    <mergeCell ref="A21:D21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scale="98" orientation="portrait" r:id="rId1"/>
  <headerFooter alignWithMargins="0">
    <oddFooter>&amp;C&amp;"ＭＳ Ｐ明朝,標準"&amp;9- 168 -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168</vt:lpstr>
      <vt:lpstr>'168'!Print_Area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2018-05-21T01:12:35Z</dcterms:created>
  <dcterms:modified xsi:type="dcterms:W3CDTF">2018-05-21T01:12:37Z</dcterms:modified>
</cp:coreProperties>
</file>