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37" sheetId="1" r:id="rId1"/>
  </sheets>
  <definedNames>
    <definedName name="_xlnm.Print_Area" localSheetId="0">'37'!$A$2:$M$17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L14" i="1"/>
  <c r="K14" i="1"/>
  <c r="J14" i="1"/>
  <c r="I14" i="1"/>
  <c r="H14" i="1"/>
  <c r="F14" i="1"/>
  <c r="D14" i="1"/>
  <c r="B14" i="1"/>
  <c r="F13" i="1"/>
  <c r="F12" i="1"/>
  <c r="F11" i="1" s="1"/>
  <c r="L11" i="1"/>
  <c r="K11" i="1"/>
  <c r="J11" i="1"/>
  <c r="I11" i="1"/>
  <c r="H11" i="1"/>
  <c r="D11" i="1"/>
  <c r="B11" i="1"/>
  <c r="L8" i="1"/>
  <c r="K8" i="1"/>
  <c r="J8" i="1"/>
  <c r="I8" i="1"/>
  <c r="H8" i="1"/>
  <c r="F8" i="1"/>
  <c r="D8" i="1"/>
  <c r="B8" i="1"/>
</calcChain>
</file>

<file path=xl/sharedStrings.xml><?xml version="1.0" encoding="utf-8"?>
<sst xmlns="http://schemas.openxmlformats.org/spreadsheetml/2006/main" count="23" uniqueCount="19">
  <si>
    <t>年・男女</t>
    <rPh sb="0" eb="1">
      <t>ネン</t>
    </rPh>
    <rPh sb="2" eb="4">
      <t>ダンジョ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</si>
  <si>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</si>
  <si>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</si>
  <si>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</si>
  <si>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</si>
  <si>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</si>
  <si>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</si>
  <si>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>各年10月1日現在　単位：人、世帯、㎢</t>
    <rPh sb="10" eb="12">
      <t>タンイ</t>
    </rPh>
    <rPh sb="13" eb="14">
      <t>ニン</t>
    </rPh>
    <rPh sb="15" eb="17">
      <t>セタイ</t>
    </rPh>
    <phoneticPr fontId="3"/>
  </si>
  <si>
    <t>（14）労働力状態、男女別15歳以上人口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8">
      <t>サイイジョウ</t>
    </rPh>
    <rPh sb="18" eb="20">
      <t>ジンコウ</t>
    </rPh>
    <phoneticPr fontId="3"/>
  </si>
  <si>
    <t>15歳以上
総数</t>
    <rPh sb="2" eb="5">
      <t>サイイジョウ</t>
    </rPh>
    <rPh sb="6" eb="8">
      <t>ソウスウ</t>
    </rPh>
    <phoneticPr fontId="3"/>
  </si>
  <si>
    <t>労働力</t>
    <rPh sb="0" eb="3">
      <t>ロウドウリョク</t>
    </rPh>
    <phoneticPr fontId="3"/>
  </si>
  <si>
    <t>非労働力</t>
    <rPh sb="0" eb="1">
      <t>ヒ</t>
    </rPh>
    <rPh sb="1" eb="4">
      <t>ロウドウリョク</t>
    </rPh>
    <phoneticPr fontId="3"/>
  </si>
  <si>
    <t>労働力総数</t>
    <rPh sb="0" eb="3">
      <t>ロウドウリョク</t>
    </rPh>
    <rPh sb="3" eb="5">
      <t>ソウスウ</t>
    </rPh>
    <phoneticPr fontId="3"/>
  </si>
  <si>
    <t>就業者</t>
    <rPh sb="0" eb="2">
      <t>シュウギョウ</t>
    </rPh>
    <rPh sb="2" eb="3">
      <t>シャ</t>
    </rPh>
    <phoneticPr fontId="3"/>
  </si>
  <si>
    <t>総数</t>
    <rPh sb="0" eb="2">
      <t>ソウスウ</t>
    </rPh>
    <phoneticPr fontId="3"/>
  </si>
  <si>
    <t>主に
仕事</t>
    <rPh sb="0" eb="1">
      <t>オモ</t>
    </rPh>
    <rPh sb="3" eb="5">
      <t>シゴト</t>
    </rPh>
    <phoneticPr fontId="3"/>
  </si>
  <si>
    <t>家事の
ほか</t>
    <rPh sb="0" eb="2">
      <t>カジ</t>
    </rPh>
    <phoneticPr fontId="3"/>
  </si>
  <si>
    <t>通学の
傍ら</t>
    <rPh sb="0" eb="2">
      <t>ツウガク</t>
    </rPh>
    <rPh sb="4" eb="5">
      <t>カタワ</t>
    </rPh>
    <phoneticPr fontId="3"/>
  </si>
  <si>
    <t>休業者</t>
    <rPh sb="0" eb="2">
      <t>キュウギョウ</t>
    </rPh>
    <rPh sb="2" eb="3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</si>
</sst>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71">
    <xf numFmtId="0" fontId="0" fillId="0" borderId="0" xfId="0">
      <alignment vertical="center"/>
    </xf>
    <xf numFmtId="0" fontId="4" fillId="0" borderId="0" xfId="1" applyFont="1" applyFill="1" applyAlignment="1">
      <alignment horizontal="centerContinuous"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7" fillId="0" borderId="5" xfId="1" applyFont="1" applyFill="1" applyBorder="1" applyAlignment="1">
      <alignment horizontal="center" vertical="center"/>
    </xf>
    <xf numFmtId="0" fontId="8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6" xfId="1" applyFont="1" applyFill="1" applyBorder="1" applyAlignment="1">
      <alignment horizontal="center" vertical="center"/>
    </xf>
    <xf numFmtId="176" fontId="7" fillId="0" borderId="25" xfId="1" applyNumberFormat="1" applyFont="1" applyFill="1" applyBorder="1" applyAlignment="1">
      <alignment vertical="center" shrinkToFit="1"/>
    </xf>
    <xf numFmtId="176" fontId="7" fillId="0" borderId="26" xfId="1" applyNumberFormat="1" applyFont="1" applyFill="1" applyBorder="1" applyAlignment="1">
      <alignment vertical="center" shrinkToFit="1"/>
    </xf>
    <xf numFmtId="176" fontId="7" fillId="0" borderId="27" xfId="1" applyNumberFormat="1" applyFont="1" applyFill="1" applyBorder="1" applyAlignment="1">
      <alignment vertical="center" shrinkToFit="1"/>
    </xf>
    <xf numFmtId="0" fontId="6" fillId="0" borderId="6" xfId="1" applyFont="1" applyFill="1" applyBorder="1" applyAlignment="1">
      <alignment horizontal="center" vertical="center"/>
    </xf>
    <xf numFmtId="176" fontId="6" fillId="0" borderId="25" xfId="1" applyNumberFormat="1" applyFont="1" applyFill="1" applyBorder="1" applyAlignment="1">
      <alignment vertical="center" shrinkToFit="1"/>
    </xf>
    <xf numFmtId="176" fontId="6" fillId="0" borderId="26" xfId="1" applyNumberFormat="1" applyFont="1" applyFill="1" applyBorder="1" applyAlignment="1">
      <alignment vertical="center" shrinkToFit="1"/>
    </xf>
    <xf numFmtId="176" fontId="6" fillId="0" borderId="27" xfId="1" applyNumberFormat="1" applyFont="1" applyFill="1" applyBorder="1" applyAlignment="1">
      <alignment vertical="center" shrinkToFit="1"/>
    </xf>
    <xf numFmtId="0" fontId="6" fillId="0" borderId="3" xfId="1" applyFont="1" applyFill="1" applyBorder="1" applyAlignment="1">
      <alignment horizontal="center" vertical="center"/>
    </xf>
    <xf numFmtId="176" fontId="6" fillId="0" borderId="22" xfId="1" applyNumberFormat="1" applyFont="1" applyFill="1" applyBorder="1" applyAlignment="1">
      <alignment vertical="center" shrinkToFit="1"/>
    </xf>
    <xf numFmtId="176" fontId="6" fillId="0" borderId="23" xfId="1" applyNumberFormat="1" applyFont="1" applyFill="1" applyBorder="1" applyAlignment="1">
      <alignment vertical="center" shrinkToFit="1"/>
    </xf>
    <xf numFmtId="176" fontId="6" fillId="0" borderId="24" xfId="1" applyNumberFormat="1" applyFont="1" applyFill="1" applyBorder="1" applyAlignment="1">
      <alignment vertical="center" shrinkToFit="1"/>
    </xf>
    <xf numFmtId="0" fontId="4" fillId="0" borderId="0" xfId="3" applyFont="1" applyFill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center" vertical="center" shrinkToFit="1"/>
    </xf>
    <xf numFmtId="176" fontId="7" fillId="0" borderId="6" xfId="1" applyNumberFormat="1" applyFont="1" applyFill="1" applyBorder="1" applyAlignment="1">
      <alignment vertical="center" shrinkToFit="1"/>
    </xf>
    <xf numFmtId="176" fontId="7" fillId="0" borderId="7" xfId="1" applyNumberFormat="1" applyFont="1" applyFill="1" applyBorder="1" applyAlignment="1">
      <alignment vertical="center" shrinkToFit="1"/>
    </xf>
    <xf numFmtId="176" fontId="7" fillId="0" borderId="0" xfId="1" applyNumberFormat="1" applyFont="1" applyFill="1" applyBorder="1" applyAlignment="1">
      <alignment vertical="center" shrinkToFit="1"/>
    </xf>
    <xf numFmtId="176" fontId="6" fillId="0" borderId="6" xfId="1" applyNumberFormat="1" applyFont="1" applyFill="1" applyBorder="1" applyAlignment="1">
      <alignment vertical="center" shrinkToFit="1"/>
    </xf>
    <xf numFmtId="176" fontId="6" fillId="0" borderId="7" xfId="1" applyNumberFormat="1" applyFont="1" applyFill="1" applyBorder="1" applyAlignment="1">
      <alignment vertical="center" shrinkToFit="1"/>
    </xf>
    <xf numFmtId="176" fontId="6" fillId="0" borderId="3" xfId="1" applyNumberFormat="1" applyFont="1" applyFill="1" applyBorder="1" applyAlignment="1">
      <alignment vertical="center" shrinkToFit="1"/>
    </xf>
    <xf numFmtId="176" fontId="6" fillId="0" borderId="4" xfId="1" applyNumberFormat="1" applyFont="1" applyFill="1" applyBorder="1" applyAlignment="1">
      <alignment vertical="center" shrinkToFit="1"/>
    </xf>
    <xf numFmtId="176" fontId="7" fillId="0" borderId="3" xfId="1" applyNumberFormat="1" applyFont="1" applyFill="1" applyBorder="1" applyAlignment="1">
      <alignment vertical="center" shrinkToFit="1"/>
    </xf>
    <xf numFmtId="176" fontId="7" fillId="0" borderId="4" xfId="1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vertical="center" shrinkToFit="1"/>
    </xf>
    <xf numFmtId="176" fontId="7" fillId="0" borderId="28" xfId="1" applyNumberFormat="1" applyFont="1" applyFill="1" applyBorder="1" applyAlignment="1">
      <alignment vertical="center" shrinkToFit="1"/>
    </xf>
  </cellXfs>
  <cellStyles count="4">
    <cellStyle name="標準" xfId="0" builtinId="0"/>
    <cellStyle name="標準 2" xfId="1"/>
    <cellStyle name="標準_0214" xfId="3"/>
    <cellStyle name="標準_02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showGridLines="0" tabSelected="1" zoomScaleNormal="100" zoomScaleSheetLayoutView="100" workbookViewId="0"/>
  </sheetViews>
  <sheetFormatPr defaultRowHeight="13.5"/>
  <cols>
    <col min="1" max="1" width="8.875" style="3" customWidth="1"/>
    <col min="2" max="5" width="3.625" style="3" customWidth="1"/>
    <col min="6" max="7" width="4.25" style="3" customWidth="1"/>
    <col min="8" max="9" width="5.75" style="3" customWidth="1"/>
    <col min="10" max="13" width="4.25" style="3" customWidth="1"/>
    <col min="14" max="16384" width="9" style="3"/>
  </cols>
  <sheetData>
    <row r="2" spans="1:13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5" customHeight="1" thickBot="1">
      <c r="A3" s="2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4" t="s">
        <v>7</v>
      </c>
    </row>
    <row r="4" spans="1:13" ht="12" customHeight="1">
      <c r="A4" s="21" t="s">
        <v>0</v>
      </c>
      <c r="B4" s="24" t="s">
        <v>9</v>
      </c>
      <c r="C4" s="25"/>
      <c r="D4" s="30" t="s">
        <v>10</v>
      </c>
      <c r="E4" s="31"/>
      <c r="F4" s="31"/>
      <c r="G4" s="31"/>
      <c r="H4" s="31"/>
      <c r="I4" s="31"/>
      <c r="J4" s="31"/>
      <c r="K4" s="32"/>
      <c r="L4" s="33" t="s">
        <v>11</v>
      </c>
      <c r="M4" s="34"/>
    </row>
    <row r="5" spans="1:13" ht="12" customHeight="1">
      <c r="A5" s="22"/>
      <c r="B5" s="26"/>
      <c r="C5" s="27"/>
      <c r="D5" s="39" t="s">
        <v>12</v>
      </c>
      <c r="E5" s="40"/>
      <c r="F5" s="45" t="s">
        <v>13</v>
      </c>
      <c r="G5" s="46"/>
      <c r="H5" s="46"/>
      <c r="I5" s="46"/>
      <c r="J5" s="46"/>
      <c r="K5" s="47"/>
      <c r="L5" s="35"/>
      <c r="M5" s="36"/>
    </row>
    <row r="6" spans="1:13" ht="12" customHeight="1">
      <c r="A6" s="22"/>
      <c r="B6" s="26"/>
      <c r="C6" s="27"/>
      <c r="D6" s="41"/>
      <c r="E6" s="42"/>
      <c r="F6" s="48" t="s">
        <v>14</v>
      </c>
      <c r="G6" s="49"/>
      <c r="H6" s="52" t="s">
        <v>15</v>
      </c>
      <c r="I6" s="54" t="s">
        <v>16</v>
      </c>
      <c r="J6" s="56" t="s">
        <v>17</v>
      </c>
      <c r="K6" s="58" t="s">
        <v>18</v>
      </c>
      <c r="L6" s="35"/>
      <c r="M6" s="36"/>
    </row>
    <row r="7" spans="1:13" ht="12" customHeight="1">
      <c r="A7" s="23"/>
      <c r="B7" s="28"/>
      <c r="C7" s="29"/>
      <c r="D7" s="43"/>
      <c r="E7" s="44"/>
      <c r="F7" s="50"/>
      <c r="G7" s="51"/>
      <c r="H7" s="53"/>
      <c r="I7" s="55"/>
      <c r="J7" s="57"/>
      <c r="K7" s="59"/>
      <c r="L7" s="37"/>
      <c r="M7" s="38"/>
    </row>
    <row r="8" spans="1:13" s="6" customFormat="1" ht="12" customHeight="1">
      <c r="A8" s="8" t="s">
        <v>3</v>
      </c>
      <c r="B8" s="60">
        <f>SUM(B9:C10)</f>
        <v>41012</v>
      </c>
      <c r="C8" s="61"/>
      <c r="D8" s="60">
        <f>SUM(D9:E10)</f>
        <v>24842</v>
      </c>
      <c r="E8" s="61"/>
      <c r="F8" s="60">
        <f>SUM(F9:G10)</f>
        <v>23733</v>
      </c>
      <c r="G8" s="62"/>
      <c r="H8" s="9">
        <f>SUM(H9:H10)</f>
        <v>19680</v>
      </c>
      <c r="I8" s="10">
        <f>SUM(I9:I10)</f>
        <v>2963</v>
      </c>
      <c r="J8" s="9">
        <f>SUM(J9:J10)</f>
        <v>768</v>
      </c>
      <c r="K8" s="11">
        <f>SUM(K9:K10)</f>
        <v>322</v>
      </c>
      <c r="L8" s="60">
        <f>SUM(L9:M10)</f>
        <v>14014</v>
      </c>
      <c r="M8" s="61"/>
    </row>
    <row r="9" spans="1:13" ht="12" customHeight="1">
      <c r="A9" s="12" t="s">
        <v>1</v>
      </c>
      <c r="B9" s="63">
        <v>21707</v>
      </c>
      <c r="C9" s="64"/>
      <c r="D9" s="60">
        <v>14416</v>
      </c>
      <c r="E9" s="61"/>
      <c r="F9" s="60">
        <v>13733</v>
      </c>
      <c r="G9" s="62"/>
      <c r="H9" s="13">
        <v>12788</v>
      </c>
      <c r="I9" s="14">
        <v>160</v>
      </c>
      <c r="J9" s="13">
        <v>628</v>
      </c>
      <c r="K9" s="15">
        <v>157</v>
      </c>
      <c r="L9" s="63">
        <v>5647</v>
      </c>
      <c r="M9" s="64"/>
    </row>
    <row r="10" spans="1:13" ht="12" customHeight="1">
      <c r="A10" s="12" t="s">
        <v>2</v>
      </c>
      <c r="B10" s="63">
        <v>19305</v>
      </c>
      <c r="C10" s="64"/>
      <c r="D10" s="60">
        <v>10426</v>
      </c>
      <c r="E10" s="61"/>
      <c r="F10" s="60">
        <v>10000</v>
      </c>
      <c r="G10" s="62"/>
      <c r="H10" s="13">
        <v>6892</v>
      </c>
      <c r="I10" s="14">
        <v>2803</v>
      </c>
      <c r="J10" s="13">
        <v>140</v>
      </c>
      <c r="K10" s="15">
        <v>165</v>
      </c>
      <c r="L10" s="63">
        <v>8367</v>
      </c>
      <c r="M10" s="64"/>
    </row>
    <row r="11" spans="1:13" s="6" customFormat="1" ht="12" customHeight="1">
      <c r="A11" s="8" t="s">
        <v>4</v>
      </c>
      <c r="B11" s="60">
        <f>SUM(B12:C13)</f>
        <v>43308</v>
      </c>
      <c r="C11" s="61"/>
      <c r="D11" s="60">
        <f>SUM(D12:E13)</f>
        <v>27352</v>
      </c>
      <c r="E11" s="61"/>
      <c r="F11" s="60">
        <f>SUM(F12:G13)</f>
        <v>25951</v>
      </c>
      <c r="G11" s="62"/>
      <c r="H11" s="9">
        <f>SUM(H12:H13)</f>
        <v>21907</v>
      </c>
      <c r="I11" s="10">
        <f>SUM(I12:I13)</f>
        <v>2667</v>
      </c>
      <c r="J11" s="9">
        <f>SUM(J12:J13)</f>
        <v>998</v>
      </c>
      <c r="K11" s="11">
        <f>SUM(K12:K13)</f>
        <v>379</v>
      </c>
      <c r="L11" s="60">
        <f>SUM(L12:M13)</f>
        <v>15399</v>
      </c>
      <c r="M11" s="61"/>
    </row>
    <row r="12" spans="1:13" ht="12" customHeight="1">
      <c r="A12" s="12" t="s">
        <v>1</v>
      </c>
      <c r="B12" s="63">
        <v>22698</v>
      </c>
      <c r="C12" s="64"/>
      <c r="D12" s="60">
        <v>15914</v>
      </c>
      <c r="E12" s="61"/>
      <c r="F12" s="60">
        <f>SUM(H12:K12)</f>
        <v>14994</v>
      </c>
      <c r="G12" s="62"/>
      <c r="H12" s="13">
        <v>13938</v>
      </c>
      <c r="I12" s="14">
        <v>158</v>
      </c>
      <c r="J12" s="13">
        <v>752</v>
      </c>
      <c r="K12" s="15">
        <v>146</v>
      </c>
      <c r="L12" s="63">
        <v>6448</v>
      </c>
      <c r="M12" s="64"/>
    </row>
    <row r="13" spans="1:13" ht="12" customHeight="1">
      <c r="A13" s="12" t="s">
        <v>2</v>
      </c>
      <c r="B13" s="63">
        <v>20610</v>
      </c>
      <c r="C13" s="64"/>
      <c r="D13" s="60">
        <v>11438</v>
      </c>
      <c r="E13" s="61"/>
      <c r="F13" s="60">
        <f>SUM(H13:K13)</f>
        <v>10957</v>
      </c>
      <c r="G13" s="62"/>
      <c r="H13" s="13">
        <v>7969</v>
      </c>
      <c r="I13" s="14">
        <v>2509</v>
      </c>
      <c r="J13" s="13">
        <v>246</v>
      </c>
      <c r="K13" s="15">
        <v>233</v>
      </c>
      <c r="L13" s="63">
        <v>8951</v>
      </c>
      <c r="M13" s="64"/>
    </row>
    <row r="14" spans="1:13" s="6" customFormat="1" ht="12" customHeight="1">
      <c r="A14" s="5" t="s">
        <v>5</v>
      </c>
      <c r="B14" s="60">
        <f>SUM(B15:C16)</f>
        <v>44444</v>
      </c>
      <c r="C14" s="61"/>
      <c r="D14" s="60">
        <f>SUM(D15:E16)</f>
        <v>28043</v>
      </c>
      <c r="E14" s="61"/>
      <c r="F14" s="60">
        <f>SUM(F15:G16)</f>
        <v>27192</v>
      </c>
      <c r="G14" s="70"/>
      <c r="H14" s="9">
        <f>SUM(H15:H16)</f>
        <v>22602</v>
      </c>
      <c r="I14" s="9">
        <f>SUM(I15:I16)</f>
        <v>3122</v>
      </c>
      <c r="J14" s="9">
        <f>SUM(J15:J16)</f>
        <v>976</v>
      </c>
      <c r="K14" s="11">
        <f>SUM(K15:K16)</f>
        <v>492</v>
      </c>
      <c r="L14" s="60">
        <f>SUM(L15:M16)</f>
        <v>15270</v>
      </c>
      <c r="M14" s="61"/>
    </row>
    <row r="15" spans="1:13" ht="12" customHeight="1">
      <c r="A15" s="12" t="s">
        <v>1</v>
      </c>
      <c r="B15" s="63">
        <v>22937</v>
      </c>
      <c r="C15" s="64"/>
      <c r="D15" s="60">
        <v>15950</v>
      </c>
      <c r="E15" s="61"/>
      <c r="F15" s="60">
        <f>SUM(H15:K15)</f>
        <v>15436</v>
      </c>
      <c r="G15" s="62"/>
      <c r="H15" s="13">
        <v>14328</v>
      </c>
      <c r="I15" s="14">
        <v>227</v>
      </c>
      <c r="J15" s="13">
        <v>710</v>
      </c>
      <c r="K15" s="15">
        <v>171</v>
      </c>
      <c r="L15" s="63">
        <v>6305</v>
      </c>
      <c r="M15" s="64"/>
    </row>
    <row r="16" spans="1:13" ht="12" customHeight="1">
      <c r="A16" s="16" t="s">
        <v>2</v>
      </c>
      <c r="B16" s="65">
        <v>21507</v>
      </c>
      <c r="C16" s="66"/>
      <c r="D16" s="67">
        <v>12093</v>
      </c>
      <c r="E16" s="68"/>
      <c r="F16" s="67">
        <f>SUM(H16:K16)</f>
        <v>11756</v>
      </c>
      <c r="G16" s="69"/>
      <c r="H16" s="17">
        <v>8274</v>
      </c>
      <c r="I16" s="18">
        <v>2895</v>
      </c>
      <c r="J16" s="17">
        <v>266</v>
      </c>
      <c r="K16" s="19">
        <v>321</v>
      </c>
      <c r="L16" s="65">
        <v>8965</v>
      </c>
      <c r="M16" s="66"/>
    </row>
    <row r="17" spans="1:13" ht="12" customHeight="1">
      <c r="A17" s="7" t="s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5" customHeight="1">
      <c r="A18" s="20"/>
    </row>
  </sheetData>
  <mergeCells count="47">
    <mergeCell ref="B16:C16"/>
    <mergeCell ref="D16:E16"/>
    <mergeCell ref="F16:G16"/>
    <mergeCell ref="L16:M16"/>
    <mergeCell ref="B14:C14"/>
    <mergeCell ref="D14:E14"/>
    <mergeCell ref="F14:G14"/>
    <mergeCell ref="L14:M14"/>
    <mergeCell ref="B15:C15"/>
    <mergeCell ref="D15:E15"/>
    <mergeCell ref="F15:G15"/>
    <mergeCell ref="L15:M15"/>
    <mergeCell ref="B10:C10"/>
    <mergeCell ref="D10:E10"/>
    <mergeCell ref="F10:G10"/>
    <mergeCell ref="L10:M10"/>
    <mergeCell ref="B11:C11"/>
    <mergeCell ref="D11:E11"/>
    <mergeCell ref="F11:G11"/>
    <mergeCell ref="L11:M11"/>
    <mergeCell ref="B12:C12"/>
    <mergeCell ref="D12:E12"/>
    <mergeCell ref="F12:G12"/>
    <mergeCell ref="L12:M12"/>
    <mergeCell ref="B13:C13"/>
    <mergeCell ref="D13:E13"/>
    <mergeCell ref="F13:G13"/>
    <mergeCell ref="L13:M13"/>
    <mergeCell ref="B8:C8"/>
    <mergeCell ref="D8:E8"/>
    <mergeCell ref="F8:G8"/>
    <mergeCell ref="L8:M8"/>
    <mergeCell ref="B9:C9"/>
    <mergeCell ref="D9:E9"/>
    <mergeCell ref="F9:G9"/>
    <mergeCell ref="L9:M9"/>
    <mergeCell ref="A4:A7"/>
    <mergeCell ref="B4:C7"/>
    <mergeCell ref="D4:K4"/>
    <mergeCell ref="L4:M7"/>
    <mergeCell ref="D5:E7"/>
    <mergeCell ref="F5:K5"/>
    <mergeCell ref="F6:G7"/>
    <mergeCell ref="H6:H7"/>
    <mergeCell ref="I6:I7"/>
    <mergeCell ref="J6:J7"/>
    <mergeCell ref="K6:K7"/>
  </mergeCells>
  <phoneticPr fontId="2"/>
  <printOptions horizontalCentered="1"/>
  <pageMargins left="0.59055118110236227" right="0.59055118110236227" top="0.39370078740157483" bottom="0.59055118110236227" header="0.31496062992125984" footer="0.19685039370078741"/>
  <pageSetup paperSize="11" scale="90" orientation="portrait" r:id="rId1"/>
  <headerFooter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2018-05-18T05:29:19Z</dcterms:created>
  <dcterms:modified xsi:type="dcterms:W3CDTF">2018-05-18T05:29:25Z</dcterms:modified>
</cp:coreProperties>
</file>