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46-47" sheetId="1" r:id="rId1"/>
  </sheets>
  <definedNames>
    <definedName name="_xlnm.Print_Area" localSheetId="0">'46-47'!$A$1:$S$39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Q7" i="1"/>
  <c r="O7" i="1"/>
  <c r="N7" i="1"/>
  <c r="L7" i="1"/>
  <c r="K7" i="1"/>
  <c r="I7" i="1"/>
  <c r="H7" i="1"/>
  <c r="F7" i="1"/>
  <c r="E7" i="1"/>
</calcChain>
</file>

<file path=xl/sharedStrings.xml><?xml version="1.0" encoding="utf-8"?>
<sst xmlns="http://schemas.openxmlformats.org/spreadsheetml/2006/main" count="108" uniqueCount="39">
  <si>
    <t>（２）産業（中分類）、従業者規模別　</t>
    <phoneticPr fontId="9"/>
  </si>
  <si>
    <t>事業所数、従業者数、製造品出荷額等（従業者４人以上の事業所）</t>
    <rPh sb="18" eb="21">
      <t>ジュウギョウシャ</t>
    </rPh>
    <rPh sb="22" eb="25">
      <t>ニンイジョウ</t>
    </rPh>
    <rPh sb="26" eb="29">
      <t>ジギョウショ</t>
    </rPh>
    <phoneticPr fontId="9"/>
  </si>
  <si>
    <t>各年12月31日現在　単位：件、人、万円</t>
    <rPh sb="11" eb="13">
      <t>タンイ</t>
    </rPh>
    <rPh sb="14" eb="15">
      <t>ケン</t>
    </rPh>
    <rPh sb="16" eb="17">
      <t>ヒト</t>
    </rPh>
    <rPh sb="18" eb="20">
      <t>マンエン</t>
    </rPh>
    <phoneticPr fontId="3"/>
  </si>
  <si>
    <t>平成22年</t>
    <rPh sb="0" eb="2">
      <t>ヘイセイ</t>
    </rPh>
    <rPh sb="4" eb="5">
      <t>ネン</t>
    </rPh>
    <phoneticPr fontId="3"/>
  </si>
  <si>
    <t>事業所数</t>
    <rPh sb="0" eb="3">
      <t>ジギョウショ</t>
    </rPh>
    <rPh sb="3" eb="4">
      <t>スウ</t>
    </rPh>
    <phoneticPr fontId="9"/>
  </si>
  <si>
    <t>従業者数</t>
    <rPh sb="0" eb="1">
      <t>ジュウ</t>
    </rPh>
    <rPh sb="1" eb="4">
      <t>ギョウシャスウ</t>
    </rPh>
    <phoneticPr fontId="9"/>
  </si>
  <si>
    <t>製造品出荷額等</t>
    <rPh sb="0" eb="3">
      <t>セイゾウヒン</t>
    </rPh>
    <rPh sb="3" eb="5">
      <t>シュッカ</t>
    </rPh>
    <rPh sb="5" eb="7">
      <t>ガクトウ</t>
    </rPh>
    <phoneticPr fontId="9"/>
  </si>
  <si>
    <t>総　　　　　　　　数</t>
    <rPh sb="0" eb="1">
      <t>フサ</t>
    </rPh>
    <rPh sb="9" eb="10">
      <t>カズ</t>
    </rPh>
    <phoneticPr fontId="3"/>
  </si>
  <si>
    <t>産業（中分類）別</t>
    <rPh sb="0" eb="2">
      <t>サンギョウ</t>
    </rPh>
    <rPh sb="3" eb="6">
      <t>チュウブンルイ</t>
    </rPh>
    <rPh sb="7" eb="8">
      <t>ベツ</t>
    </rPh>
    <phoneticPr fontId="9"/>
  </si>
  <si>
    <t>食料品製造業</t>
    <rPh sb="0" eb="3">
      <t>ショクリョウヒン</t>
    </rPh>
    <rPh sb="3" eb="6">
      <t>セイゾウギョウ</t>
    </rPh>
    <phoneticPr fontId="3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</si>
  <si>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</si>
  <si>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ｘ</t>
  </si>
  <si>
    <t>繊維工業</t>
    <rPh sb="0" eb="2">
      <t>センイ</t>
    </rPh>
    <rPh sb="2" eb="4">
      <t>コウギョウ</t>
    </rPh>
    <phoneticPr fontId="3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</si>
  <si>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3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</si>
  <si>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3"/>
  </si>
  <si>
    <t>プラスチック製品製造業</t>
    <rPh sb="6" eb="8">
      <t>セイヒン</t>
    </rPh>
    <rPh sb="8" eb="11">
      <t>セイゾウギョウ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</si>
  <si>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</si>
  <si>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</si>
  <si>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－</t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</si>
  <si>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</si>
  <si>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r>
      <rPr>
        <sz val="7"/>
        <color theme="1"/>
        <rFont val="ＭＳ Ｐ明朝"/>
        <family val="1"/>
        <charset val="128"/>
      </rPr>
      <t>電子部品・デバイス・電子回路</t>
    </r>
    <r>
      <rPr>
        <sz val="8"/>
        <color theme="1"/>
        <rFont val="ＭＳ Ｐ明朝"/>
        <family val="1"/>
        <charset val="128"/>
      </rPr>
      <t xml:space="preserve">
製造業</t>
    </r>
    <rPh sb="0" eb="2">
      <t>デンシ</t>
    </rPh>
    <rPh sb="2" eb="4">
      <t>ブヒン</t>
    </rPh>
    <rPh sb="10" eb="12">
      <t>デンシ</t>
    </rPh>
    <rPh sb="12" eb="14">
      <t>カイロ</t>
    </rPh>
    <rPh sb="15" eb="18">
      <t>セイゾウギョウ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</si>
  <si>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</si>
  <si>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9"/>
  </si>
  <si>
    <t>その他の製造業</t>
    <rPh sb="2" eb="3">
      <t>タ</t>
    </rPh>
    <rPh sb="4" eb="7">
      <t>セイゾウギョウ</t>
    </rPh>
    <phoneticPr fontId="3"/>
  </si>
  <si>
    <t>従業者規模別</t>
    <rPh sb="0" eb="3">
      <t>ジュウギョウシャ</t>
    </rPh>
    <rPh sb="3" eb="6">
      <t>キボベツ</t>
    </rPh>
    <phoneticPr fontId="9"/>
  </si>
  <si>
    <t xml:space="preserve">  4～  9人</t>
    <rPh sb="7" eb="8">
      <t>ニン</t>
    </rPh>
    <phoneticPr fontId="3"/>
  </si>
  <si>
    <t xml:space="preserve"> 10～ 19人</t>
    <rPh sb="7" eb="8">
      <t>ニン</t>
    </rPh>
    <phoneticPr fontId="3"/>
  </si>
  <si>
    <t xml:space="preserve"> 20～ 29人</t>
    <rPh sb="7" eb="8">
      <t>ニン</t>
    </rPh>
    <phoneticPr fontId="3"/>
  </si>
  <si>
    <t xml:space="preserve"> 30～ 49人</t>
    <rPh sb="7" eb="8">
      <t>ニン</t>
    </rPh>
    <phoneticPr fontId="3"/>
  </si>
  <si>
    <t xml:space="preserve"> 50～ 99人</t>
    <rPh sb="7" eb="8">
      <t>ニン</t>
    </rPh>
    <phoneticPr fontId="3"/>
  </si>
  <si>
    <t>100～199人</t>
    <rPh sb="7" eb="8">
      <t>ニン</t>
    </rPh>
    <phoneticPr fontId="3"/>
  </si>
  <si>
    <t>200～299人</t>
    <rPh sb="7" eb="8">
      <t>ニン</t>
    </rPh>
    <phoneticPr fontId="3"/>
  </si>
  <si>
    <t>300人以上</t>
    <rPh sb="3" eb="6">
      <t>ニンイジョウ</t>
    </rPh>
    <phoneticPr fontId="3"/>
  </si>
  <si>
    <t>資料：工業統計調査、経済センサス-活動調査（平成24年）、経済センサス-基礎調査（平成26年）</t>
    <rPh sb="0" eb="2">
      <t>シリョウ</t>
    </rPh>
    <rPh sb="3" eb="5">
      <t>コウギョウ</t>
    </rPh>
    <rPh sb="5" eb="7">
      <t>トウケイ</t>
    </rPh>
    <rPh sb="7" eb="9">
      <t>チョウサ</t>
    </rPh>
    <rPh sb="29" eb="31">
      <t>ケイザイ</t>
    </rPh>
    <rPh sb="36" eb="38">
      <t>キソ</t>
    </rPh>
    <rPh sb="38" eb="40">
      <t>チョウサ</t>
    </rPh>
    <rPh sb="41" eb="43">
      <t>ヘイセイ</t>
    </rPh>
    <rPh sb="45" eb="46">
      <t>ネン</t>
    </rPh>
    <phoneticPr fontId="3"/>
  </si>
  <si>
    <t>　（注）・該当する事業所が存在する産業（中分類）のみ記載してある。</t>
    <rPh sb="2" eb="3">
      <t>チュウ</t>
    </rPh>
    <rPh sb="5" eb="7">
      <t>ガイトウ</t>
    </rPh>
    <rPh sb="9" eb="12">
      <t>ジギョウショ</t>
    </rPh>
    <rPh sb="13" eb="15">
      <t>ソンザイ</t>
    </rPh>
    <rPh sb="17" eb="19">
      <t>サンギョウ</t>
    </rPh>
    <rPh sb="20" eb="23">
      <t>チュウブンルイ</t>
    </rPh>
    <rPh sb="26" eb="28">
      <t>キサイ</t>
    </rPh>
    <phoneticPr fontId="3"/>
  </si>
  <si>
    <t>　　　　・平成23年は工業統計調査が実施されていないため、平成24年経済センサス-活動調査の結果を記載</t>
    <rPh sb="49" eb="51">
      <t>キサイ</t>
    </rPh>
    <phoneticPr fontId="3"/>
  </si>
  <si>
    <t>　　　　　してある。</t>
    <phoneticPr fontId="3"/>
  </si>
  <si>
    <t>　　　　・平成24年経済センサス-活動調査は、平成24年２月１日現在で実施</t>
  </si>
  <si>
    <t>　　　　・平成26年経済センサス-基礎調査は、平成26年７月１日現在で実施</t>
    <rPh sb="17" eb="19">
      <t>キソ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</si>
</sst>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93">
    <xf numFmtId="0" fontId="0" fillId="0" borderId="0" xfId="0">
      <alignment vertical="center"/>
    </xf>
    <xf numFmtId="0" fontId="5" fillId="0" borderId="0" xfId="2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Continuous" vertical="center"/>
    </xf>
    <xf numFmtId="0" fontId="8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1" fillId="0" borderId="1" xfId="3" applyFont="1" applyFill="1" applyBorder="1"/>
    <xf numFmtId="0" fontId="11" fillId="0" borderId="2" xfId="3" applyFont="1" applyFill="1" applyBorder="1"/>
    <xf numFmtId="0" fontId="11" fillId="0" borderId="3" xfId="3" applyFont="1" applyFill="1" applyBorder="1"/>
    <xf numFmtId="0" fontId="10" fillId="0" borderId="4" xfId="3" applyFont="1" applyFill="1" applyBorder="1" applyAlignment="1">
      <alignment horizontal="centerContinuous" vertical="center"/>
    </xf>
    <xf numFmtId="0" fontId="6" fillId="0" borderId="0" xfId="1" applyFont="1" applyFill="1">
      <alignment vertical="center"/>
    </xf>
    <xf numFmtId="0" fontId="12" fillId="0" borderId="5" xfId="3" applyFont="1" applyFill="1" applyBorder="1"/>
    <xf numFmtId="0" fontId="12" fillId="0" borderId="6" xfId="3" applyFont="1" applyFill="1" applyBorder="1"/>
    <xf numFmtId="0" fontId="12" fillId="0" borderId="7" xfId="3" applyFont="1" applyFill="1" applyBorder="1"/>
    <xf numFmtId="0" fontId="13" fillId="0" borderId="5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3" fillId="0" borderId="0" xfId="1" applyFont="1" applyFill="1">
      <alignment vertical="center"/>
    </xf>
    <xf numFmtId="0" fontId="15" fillId="0" borderId="9" xfId="4" applyFont="1" applyFill="1" applyBorder="1" applyAlignment="1">
      <alignment horizontal="left" vertical="center"/>
    </xf>
    <xf numFmtId="0" fontId="15" fillId="0" borderId="10" xfId="4" applyFont="1" applyFill="1" applyBorder="1" applyAlignment="1">
      <alignment horizontal="left" vertical="center"/>
    </xf>
    <xf numFmtId="0" fontId="15" fillId="0" borderId="10" xfId="4" applyFont="1" applyFill="1" applyBorder="1" applyAlignment="1">
      <alignment horizontal="distributed" vertical="center"/>
    </xf>
    <xf numFmtId="0" fontId="15" fillId="0" borderId="11" xfId="4" applyFont="1" applyFill="1" applyBorder="1" applyAlignment="1">
      <alignment vertical="center"/>
    </xf>
    <xf numFmtId="176" fontId="15" fillId="0" borderId="12" xfId="4" applyNumberFormat="1" applyFont="1" applyFill="1" applyBorder="1" applyAlignment="1">
      <alignment vertical="center"/>
    </xf>
    <xf numFmtId="176" fontId="15" fillId="0" borderId="13" xfId="4" applyNumberFormat="1" applyFont="1" applyFill="1" applyBorder="1" applyAlignment="1">
      <alignment vertical="center"/>
    </xf>
    <xf numFmtId="176" fontId="15" fillId="0" borderId="14" xfId="5" applyNumberFormat="1" applyFont="1" applyFill="1" applyBorder="1" applyAlignment="1">
      <alignment vertical="center"/>
    </xf>
    <xf numFmtId="176" fontId="15" fillId="0" borderId="14" xfId="4" applyNumberFormat="1" applyFont="1" applyFill="1" applyBorder="1" applyAlignment="1">
      <alignment vertical="center"/>
    </xf>
    <xf numFmtId="0" fontId="15" fillId="0" borderId="12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distributed" vertical="center"/>
    </xf>
    <xf numFmtId="0" fontId="15" fillId="0" borderId="14" xfId="4" applyFont="1" applyFill="1" applyBorder="1" applyAlignment="1">
      <alignment vertical="center"/>
    </xf>
    <xf numFmtId="176" fontId="15" fillId="0" borderId="12" xfId="5" applyNumberFormat="1" applyFont="1" applyFill="1" applyBorder="1" applyAlignment="1">
      <alignment vertical="center"/>
    </xf>
    <xf numFmtId="176" fontId="15" fillId="0" borderId="13" xfId="5" applyNumberFormat="1" applyFont="1" applyFill="1" applyBorder="1" applyAlignment="1">
      <alignment vertical="center"/>
    </xf>
    <xf numFmtId="0" fontId="11" fillId="0" borderId="12" xfId="3" applyFont="1" applyFill="1" applyBorder="1"/>
    <xf numFmtId="0" fontId="11" fillId="0" borderId="0" xfId="3" applyFont="1" applyFill="1" applyBorder="1"/>
    <xf numFmtId="0" fontId="15" fillId="0" borderId="14" xfId="4" applyFont="1" applyFill="1" applyBorder="1" applyAlignment="1">
      <alignment horizontal="distributed" vertical="center"/>
    </xf>
    <xf numFmtId="176" fontId="15" fillId="0" borderId="12" xfId="5" applyNumberFormat="1" applyFont="1" applyFill="1" applyBorder="1" applyAlignment="1">
      <alignment horizontal="right" vertical="center"/>
    </xf>
    <xf numFmtId="176" fontId="15" fillId="0" borderId="13" xfId="5" applyNumberFormat="1" applyFont="1" applyFill="1" applyBorder="1" applyAlignment="1">
      <alignment horizontal="right" vertical="center"/>
    </xf>
    <xf numFmtId="176" fontId="15" fillId="0" borderId="14" xfId="5" applyNumberFormat="1" applyFont="1" applyFill="1" applyBorder="1" applyAlignment="1">
      <alignment horizontal="right" vertical="center"/>
    </xf>
    <xf numFmtId="0" fontId="10" fillId="0" borderId="14" xfId="4" applyFont="1" applyFill="1" applyBorder="1" applyAlignment="1">
      <alignment horizontal="distributed" vertical="center"/>
    </xf>
    <xf numFmtId="0" fontId="10" fillId="0" borderId="14" xfId="4" applyFont="1" applyFill="1" applyBorder="1" applyAlignment="1">
      <alignment horizontal="distributed" vertical="center" shrinkToFit="1"/>
    </xf>
    <xf numFmtId="0" fontId="10" fillId="0" borderId="0" xfId="4" applyFont="1" applyFill="1" applyBorder="1" applyAlignment="1">
      <alignment horizontal="distributed" vertical="center" shrinkToFit="1"/>
    </xf>
    <xf numFmtId="0" fontId="11" fillId="0" borderId="14" xfId="3" applyFont="1" applyFill="1" applyBorder="1"/>
    <xf numFmtId="0" fontId="10" fillId="0" borderId="0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horizontal="center" vertical="center"/>
    </xf>
    <xf numFmtId="0" fontId="11" fillId="0" borderId="5" xfId="3" applyFont="1" applyFill="1" applyBorder="1"/>
    <xf numFmtId="0" fontId="11" fillId="0" borderId="6" xfId="3" applyFont="1" applyFill="1" applyBorder="1"/>
    <xf numFmtId="0" fontId="10" fillId="0" borderId="6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177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4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10" fillId="0" borderId="0" xfId="4" applyFont="1" applyFill="1" applyBorder="1" applyAlignment="1">
      <alignment horizontal="distributed" vertical="center" shrinkToFit="1"/>
    </xf>
    <xf numFmtId="0" fontId="10" fillId="0" borderId="0" xfId="4" applyFont="1" applyFill="1" applyBorder="1" applyAlignment="1">
      <alignment horizontal="distributed" vertical="center"/>
    </xf>
    <xf numFmtId="0" fontId="16" fillId="0" borderId="0" xfId="4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distributed" vertical="center" wrapText="1"/>
    </xf>
    <xf numFmtId="176" fontId="10" fillId="0" borderId="12" xfId="5" applyNumberFormat="1" applyFont="1" applyFill="1" applyBorder="1" applyAlignment="1">
      <alignment vertical="center" shrinkToFit="1"/>
    </xf>
    <xf numFmtId="176" fontId="10" fillId="0" borderId="13" xfId="5" applyNumberFormat="1" applyFont="1" applyFill="1" applyBorder="1" applyAlignment="1">
      <alignment vertical="center" shrinkToFit="1"/>
    </xf>
    <xf numFmtId="176" fontId="10" fillId="0" borderId="14" xfId="5" applyNumberFormat="1" applyFont="1" applyFill="1" applyBorder="1" applyAlignment="1">
      <alignment vertical="center" shrinkToFit="1"/>
    </xf>
    <xf numFmtId="176" fontId="10" fillId="0" borderId="12" xfId="5" applyNumberFormat="1" applyFont="1" applyFill="1" applyBorder="1" applyAlignment="1">
      <alignment horizontal="right" vertical="center" shrinkToFit="1"/>
    </xf>
    <xf numFmtId="176" fontId="10" fillId="0" borderId="13" xfId="5" applyNumberFormat="1" applyFont="1" applyFill="1" applyBorder="1" applyAlignment="1">
      <alignment horizontal="right" vertical="center" shrinkToFit="1"/>
    </xf>
    <xf numFmtId="176" fontId="10" fillId="0" borderId="14" xfId="5" applyNumberFormat="1" applyFont="1" applyFill="1" applyBorder="1" applyAlignment="1">
      <alignment horizontal="right" vertical="center" shrinkToFit="1"/>
    </xf>
    <xf numFmtId="176" fontId="10" fillId="0" borderId="12" xfId="3" applyNumberFormat="1" applyFont="1" applyFill="1" applyBorder="1" applyAlignment="1">
      <alignment horizontal="right" vertical="center" shrinkToFit="1"/>
    </xf>
    <xf numFmtId="0" fontId="11" fillId="0" borderId="12" xfId="3" applyFont="1" applyFill="1" applyBorder="1" applyAlignment="1">
      <alignment shrinkToFit="1"/>
    </xf>
    <xf numFmtId="0" fontId="11" fillId="0" borderId="13" xfId="3" applyFont="1" applyFill="1" applyBorder="1" applyAlignment="1">
      <alignment shrinkToFit="1"/>
    </xf>
    <xf numFmtId="0" fontId="11" fillId="0" borderId="14" xfId="3" applyFont="1" applyFill="1" applyBorder="1" applyAlignment="1">
      <alignment shrinkToFit="1"/>
    </xf>
    <xf numFmtId="177" fontId="10" fillId="0" borderId="12" xfId="5" applyNumberFormat="1" applyFont="1" applyFill="1" applyBorder="1" applyAlignment="1">
      <alignment vertical="center" shrinkToFit="1"/>
    </xf>
    <xf numFmtId="178" fontId="10" fillId="0" borderId="14" xfId="1" applyNumberFormat="1" applyFont="1" applyFill="1" applyBorder="1" applyAlignment="1">
      <alignment vertical="center" shrinkToFit="1"/>
    </xf>
    <xf numFmtId="177" fontId="10" fillId="0" borderId="5" xfId="5" applyNumberFormat="1" applyFont="1" applyFill="1" applyBorder="1" applyAlignment="1">
      <alignment vertical="center" shrinkToFit="1"/>
    </xf>
    <xf numFmtId="176" fontId="10" fillId="0" borderId="15" xfId="5" applyNumberFormat="1" applyFont="1" applyFill="1" applyBorder="1" applyAlignment="1">
      <alignment horizontal="right" vertical="center" shrinkToFit="1"/>
    </xf>
    <xf numFmtId="176" fontId="10" fillId="0" borderId="7" xfId="5" applyNumberFormat="1" applyFont="1" applyFill="1" applyBorder="1" applyAlignment="1">
      <alignment horizontal="right" vertical="center" shrinkToFit="1"/>
    </xf>
    <xf numFmtId="176" fontId="10" fillId="0" borderId="5" xfId="5" applyNumberFormat="1" applyFont="1" applyFill="1" applyBorder="1" applyAlignment="1">
      <alignment horizontal="right" vertical="center" shrinkToFit="1"/>
    </xf>
    <xf numFmtId="176" fontId="10" fillId="0" borderId="16" xfId="5" applyNumberFormat="1" applyFont="1" applyFill="1" applyBorder="1" applyAlignment="1">
      <alignment horizontal="right" vertical="center" shrinkToFit="1"/>
    </xf>
    <xf numFmtId="176" fontId="15" fillId="0" borderId="12" xfId="4" applyNumberFormat="1" applyFont="1" applyFill="1" applyBorder="1" applyAlignment="1">
      <alignment vertical="center" shrinkToFit="1"/>
    </xf>
    <xf numFmtId="176" fontId="15" fillId="0" borderId="13" xfId="4" applyNumberFormat="1" applyFont="1" applyFill="1" applyBorder="1" applyAlignment="1">
      <alignment vertical="center" shrinkToFit="1"/>
    </xf>
    <xf numFmtId="176" fontId="15" fillId="0" borderId="14" xfId="5" applyNumberFormat="1" applyFont="1" applyFill="1" applyBorder="1" applyAlignment="1">
      <alignment vertical="center" shrinkToFit="1"/>
    </xf>
    <xf numFmtId="176" fontId="15" fillId="0" borderId="14" xfId="4" applyNumberFormat="1" applyFont="1" applyFill="1" applyBorder="1" applyAlignment="1">
      <alignment vertical="center" shrinkToFit="1"/>
    </xf>
    <xf numFmtId="176" fontId="15" fillId="0" borderId="11" xfId="5" applyNumberFormat="1" applyFont="1" applyFill="1" applyBorder="1" applyAlignment="1">
      <alignment vertical="center" shrinkToFit="1"/>
    </xf>
  </cellXfs>
  <cellStyles count="6">
    <cellStyle name="標準" xfId="0" builtinId="0"/>
    <cellStyle name="標準 2 3" xfId="3"/>
    <cellStyle name="標準_0101" xfId="2"/>
    <cellStyle name="標準_0501" xfId="1"/>
    <cellStyle name="標準_Sheet1" xfId="4"/>
    <cellStyle name="標準_Sheet1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zoomScaleNormal="100" zoomScaleSheetLayoutView="100" workbookViewId="0"/>
  </sheetViews>
  <sheetFormatPr defaultRowHeight="13.5"/>
  <cols>
    <col min="1" max="1" width="0.875" style="18" customWidth="1"/>
    <col min="2" max="2" width="1.875" style="18" customWidth="1"/>
    <col min="3" max="3" width="15.875" style="18" customWidth="1"/>
    <col min="4" max="4" width="0.875" style="18" customWidth="1"/>
    <col min="5" max="6" width="5.625" style="18" customWidth="1"/>
    <col min="7" max="7" width="8.875" style="18" customWidth="1"/>
    <col min="8" max="9" width="5.625" style="18" customWidth="1"/>
    <col min="10" max="10" width="8.875" style="18" customWidth="1"/>
    <col min="11" max="12" width="5.625" style="18" customWidth="1"/>
    <col min="13" max="13" width="8.875" style="18" customWidth="1"/>
    <col min="14" max="15" width="5.625" style="18" customWidth="1"/>
    <col min="16" max="16" width="8.875" style="18" customWidth="1"/>
    <col min="17" max="18" width="5.625" style="18" customWidth="1"/>
    <col min="19" max="19" width="8.875" style="18" customWidth="1"/>
    <col min="20" max="16384" width="9" style="18"/>
  </cols>
  <sheetData>
    <row r="1" spans="1:19" s="4" customFormat="1" ht="18.75">
      <c r="A1" s="1"/>
      <c r="B1" s="2"/>
      <c r="C1" s="2"/>
      <c r="D1" s="2"/>
      <c r="E1" s="2"/>
      <c r="F1" s="2"/>
      <c r="G1" s="2"/>
      <c r="H1" s="2"/>
      <c r="I1" s="3"/>
      <c r="J1" s="3"/>
    </row>
    <row r="2" spans="1:19" s="4" customFormat="1" ht="7.5" customHeight="1">
      <c r="B2" s="5"/>
    </row>
    <row r="3" spans="1:19" s="8" customFormat="1" ht="11.25">
      <c r="A3" s="6"/>
      <c r="B3" s="7"/>
      <c r="C3" s="7"/>
      <c r="D3" s="7"/>
      <c r="E3" s="6"/>
      <c r="F3" s="6"/>
      <c r="J3" s="9" t="s">
        <v>0</v>
      </c>
      <c r="K3" s="10" t="s">
        <v>1</v>
      </c>
    </row>
    <row r="4" spans="1:19" s="12" customFormat="1" ht="11.25" thickBot="1">
      <c r="A4" s="11"/>
      <c r="B4" s="11"/>
      <c r="H4" s="13"/>
      <c r="S4" s="13" t="s">
        <v>2</v>
      </c>
    </row>
    <row r="5" spans="1:19">
      <c r="A5" s="14"/>
      <c r="B5" s="15"/>
      <c r="C5" s="15"/>
      <c r="D5" s="16"/>
      <c r="E5" s="17" t="s">
        <v>3</v>
      </c>
      <c r="F5" s="17"/>
      <c r="G5" s="17"/>
      <c r="H5" s="17">
        <v>23</v>
      </c>
      <c r="I5" s="17"/>
      <c r="J5" s="17"/>
      <c r="K5" s="17">
        <v>24</v>
      </c>
      <c r="L5" s="17"/>
      <c r="M5" s="17"/>
      <c r="N5" s="17">
        <v>25</v>
      </c>
      <c r="O5" s="17"/>
      <c r="P5" s="17"/>
      <c r="Q5" s="17">
        <v>26</v>
      </c>
      <c r="R5" s="17"/>
      <c r="S5" s="17"/>
    </row>
    <row r="6" spans="1:19" s="25" customFormat="1" ht="9.75">
      <c r="A6" s="19"/>
      <c r="B6" s="20"/>
      <c r="C6" s="20"/>
      <c r="D6" s="21"/>
      <c r="E6" s="22" t="s">
        <v>4</v>
      </c>
      <c r="F6" s="23" t="s">
        <v>5</v>
      </c>
      <c r="G6" s="24" t="s">
        <v>6</v>
      </c>
      <c r="H6" s="22" t="s">
        <v>4</v>
      </c>
      <c r="I6" s="23" t="s">
        <v>5</v>
      </c>
      <c r="J6" s="24" t="s">
        <v>6</v>
      </c>
      <c r="K6" s="22" t="s">
        <v>4</v>
      </c>
      <c r="L6" s="23" t="s">
        <v>5</v>
      </c>
      <c r="M6" s="24" t="s">
        <v>6</v>
      </c>
      <c r="N6" s="22" t="s">
        <v>4</v>
      </c>
      <c r="O6" s="23" t="s">
        <v>5</v>
      </c>
      <c r="P6" s="24" t="s">
        <v>6</v>
      </c>
      <c r="Q6" s="22" t="s">
        <v>4</v>
      </c>
      <c r="R6" s="23" t="s">
        <v>5</v>
      </c>
      <c r="S6" s="24" t="s">
        <v>6</v>
      </c>
    </row>
    <row r="7" spans="1:19" ht="13.5" customHeight="1">
      <c r="A7" s="26" t="s">
        <v>7</v>
      </c>
      <c r="B7" s="27"/>
      <c r="C7" s="28"/>
      <c r="D7" s="29"/>
      <c r="E7" s="88">
        <f>SUM(E10:E22)</f>
        <v>58</v>
      </c>
      <c r="F7" s="89">
        <f>SUM(F10:F22)</f>
        <v>1801</v>
      </c>
      <c r="G7" s="90">
        <v>2327425</v>
      </c>
      <c r="H7" s="88">
        <f>SUM(H10:H22)</f>
        <v>58</v>
      </c>
      <c r="I7" s="89">
        <f>SUM(I10:I22)</f>
        <v>1902</v>
      </c>
      <c r="J7" s="91">
        <v>3023253</v>
      </c>
      <c r="K7" s="88">
        <f>SUM(K10:K22)</f>
        <v>53</v>
      </c>
      <c r="L7" s="89">
        <f>SUM(L10:L22)</f>
        <v>1620</v>
      </c>
      <c r="M7" s="90">
        <v>2611835</v>
      </c>
      <c r="N7" s="88">
        <f>SUM(N10:N22)</f>
        <v>52</v>
      </c>
      <c r="O7" s="89">
        <f>SUM(O10:O22)</f>
        <v>1636</v>
      </c>
      <c r="P7" s="92">
        <v>2633760</v>
      </c>
      <c r="Q7" s="88">
        <f>SUM(Q10:Q22)</f>
        <v>50</v>
      </c>
      <c r="R7" s="89">
        <f>SUM(R10:R22)</f>
        <v>1612</v>
      </c>
      <c r="S7" s="92">
        <v>2953593</v>
      </c>
    </row>
    <row r="8" spans="1:19" ht="13.5" customHeight="1">
      <c r="A8" s="34"/>
      <c r="B8" s="35"/>
      <c r="C8" s="36"/>
      <c r="D8" s="37"/>
      <c r="E8" s="30"/>
      <c r="F8" s="31"/>
      <c r="G8" s="33"/>
      <c r="H8" s="38"/>
      <c r="I8" s="39"/>
      <c r="J8" s="32"/>
      <c r="K8" s="38"/>
      <c r="L8" s="39"/>
      <c r="M8" s="32"/>
      <c r="N8" s="38"/>
      <c r="O8" s="39"/>
      <c r="P8" s="32"/>
      <c r="Q8" s="38"/>
      <c r="R8" s="39"/>
      <c r="S8" s="32"/>
    </row>
    <row r="9" spans="1:19" ht="13.5" customHeight="1">
      <c r="A9" s="40"/>
      <c r="B9" s="41" t="s">
        <v>8</v>
      </c>
      <c r="C9" s="36"/>
      <c r="D9" s="42"/>
      <c r="E9" s="30"/>
      <c r="F9" s="31"/>
      <c r="G9" s="33"/>
      <c r="H9" s="38"/>
      <c r="I9" s="39"/>
      <c r="J9" s="32"/>
      <c r="K9" s="43"/>
      <c r="L9" s="44"/>
      <c r="M9" s="45"/>
      <c r="N9" s="43"/>
      <c r="O9" s="44"/>
      <c r="P9" s="45"/>
      <c r="Q9" s="43"/>
      <c r="R9" s="44"/>
      <c r="S9" s="45"/>
    </row>
    <row r="10" spans="1:19" ht="13.5" customHeight="1">
      <c r="A10" s="40"/>
      <c r="B10" s="68" t="s">
        <v>9</v>
      </c>
      <c r="C10" s="68"/>
      <c r="D10" s="46"/>
      <c r="E10" s="71">
        <v>15</v>
      </c>
      <c r="F10" s="72">
        <v>727</v>
      </c>
      <c r="G10" s="73">
        <v>644568</v>
      </c>
      <c r="H10" s="71">
        <v>10</v>
      </c>
      <c r="I10" s="72">
        <v>675</v>
      </c>
      <c r="J10" s="73">
        <v>818317</v>
      </c>
      <c r="K10" s="71">
        <v>9</v>
      </c>
      <c r="L10" s="72">
        <v>551</v>
      </c>
      <c r="M10" s="73">
        <v>555489</v>
      </c>
      <c r="N10" s="71">
        <v>10</v>
      </c>
      <c r="O10" s="72">
        <v>554</v>
      </c>
      <c r="P10" s="73">
        <v>751697</v>
      </c>
      <c r="Q10" s="71">
        <v>9</v>
      </c>
      <c r="R10" s="72">
        <v>541</v>
      </c>
      <c r="S10" s="73">
        <v>862635</v>
      </c>
    </row>
    <row r="11" spans="1:19" ht="13.5" customHeight="1">
      <c r="A11" s="40"/>
      <c r="B11" s="68" t="s">
        <v>10</v>
      </c>
      <c r="C11" s="68"/>
      <c r="D11" s="46"/>
      <c r="E11" s="74">
        <v>1</v>
      </c>
      <c r="F11" s="75">
        <v>31</v>
      </c>
      <c r="G11" s="76" t="s">
        <v>11</v>
      </c>
      <c r="H11" s="74">
        <v>1</v>
      </c>
      <c r="I11" s="75">
        <v>34</v>
      </c>
      <c r="J11" s="76" t="s">
        <v>11</v>
      </c>
      <c r="K11" s="74">
        <v>1</v>
      </c>
      <c r="L11" s="75">
        <v>33</v>
      </c>
      <c r="M11" s="76" t="s">
        <v>11</v>
      </c>
      <c r="N11" s="74">
        <v>1</v>
      </c>
      <c r="O11" s="75">
        <v>31</v>
      </c>
      <c r="P11" s="76" t="s">
        <v>11</v>
      </c>
      <c r="Q11" s="74">
        <v>1</v>
      </c>
      <c r="R11" s="75">
        <v>30</v>
      </c>
      <c r="S11" s="76" t="s">
        <v>11</v>
      </c>
    </row>
    <row r="12" spans="1:19" ht="13.5" customHeight="1">
      <c r="A12" s="40"/>
      <c r="B12" s="68" t="s">
        <v>12</v>
      </c>
      <c r="C12" s="68"/>
      <c r="D12" s="46"/>
      <c r="E12" s="71">
        <v>2</v>
      </c>
      <c r="F12" s="75">
        <v>85</v>
      </c>
      <c r="G12" s="76" t="s">
        <v>11</v>
      </c>
      <c r="H12" s="71">
        <v>2</v>
      </c>
      <c r="I12" s="75">
        <v>94</v>
      </c>
      <c r="J12" s="76" t="s">
        <v>11</v>
      </c>
      <c r="K12" s="71">
        <v>1</v>
      </c>
      <c r="L12" s="75">
        <v>12</v>
      </c>
      <c r="M12" s="76" t="s">
        <v>11</v>
      </c>
      <c r="N12" s="71">
        <v>1</v>
      </c>
      <c r="O12" s="75">
        <v>12</v>
      </c>
      <c r="P12" s="76" t="s">
        <v>11</v>
      </c>
      <c r="Q12" s="71">
        <v>1</v>
      </c>
      <c r="R12" s="75">
        <v>12</v>
      </c>
      <c r="S12" s="76" t="s">
        <v>11</v>
      </c>
    </row>
    <row r="13" spans="1:19" ht="13.5" customHeight="1">
      <c r="A13" s="40"/>
      <c r="B13" s="69" t="s">
        <v>13</v>
      </c>
      <c r="C13" s="69"/>
      <c r="D13" s="46"/>
      <c r="E13" s="74">
        <v>4</v>
      </c>
      <c r="F13" s="75">
        <v>36</v>
      </c>
      <c r="G13" s="76">
        <v>41876</v>
      </c>
      <c r="H13" s="74">
        <v>4</v>
      </c>
      <c r="I13" s="75">
        <v>37</v>
      </c>
      <c r="J13" s="76">
        <v>23940</v>
      </c>
      <c r="K13" s="74">
        <v>4</v>
      </c>
      <c r="L13" s="75">
        <v>30</v>
      </c>
      <c r="M13" s="76">
        <v>43115</v>
      </c>
      <c r="N13" s="74">
        <v>4</v>
      </c>
      <c r="O13" s="75">
        <v>27</v>
      </c>
      <c r="P13" s="76">
        <v>47138</v>
      </c>
      <c r="Q13" s="74">
        <v>4</v>
      </c>
      <c r="R13" s="75">
        <v>28</v>
      </c>
      <c r="S13" s="76">
        <v>52503</v>
      </c>
    </row>
    <row r="14" spans="1:19" ht="13.5" customHeight="1">
      <c r="A14" s="40"/>
      <c r="B14" s="68" t="s">
        <v>14</v>
      </c>
      <c r="C14" s="68"/>
      <c r="D14" s="46"/>
      <c r="E14" s="74">
        <v>7</v>
      </c>
      <c r="F14" s="75">
        <v>88</v>
      </c>
      <c r="G14" s="76">
        <v>111166</v>
      </c>
      <c r="H14" s="74">
        <v>6</v>
      </c>
      <c r="I14" s="75">
        <v>80</v>
      </c>
      <c r="J14" s="76">
        <v>99738</v>
      </c>
      <c r="K14" s="74">
        <v>5</v>
      </c>
      <c r="L14" s="75">
        <v>64</v>
      </c>
      <c r="M14" s="76">
        <v>70418</v>
      </c>
      <c r="N14" s="74">
        <v>6</v>
      </c>
      <c r="O14" s="75">
        <v>78</v>
      </c>
      <c r="P14" s="76">
        <v>89608</v>
      </c>
      <c r="Q14" s="74">
        <v>6</v>
      </c>
      <c r="R14" s="75">
        <v>92</v>
      </c>
      <c r="S14" s="76">
        <v>113849</v>
      </c>
    </row>
    <row r="15" spans="1:19" ht="13.5" customHeight="1">
      <c r="A15" s="40"/>
      <c r="B15" s="67" t="s">
        <v>15</v>
      </c>
      <c r="C15" s="67"/>
      <c r="D15" s="47"/>
      <c r="E15" s="74">
        <v>2</v>
      </c>
      <c r="F15" s="75">
        <v>13</v>
      </c>
      <c r="G15" s="76" t="s">
        <v>11</v>
      </c>
      <c r="H15" s="74">
        <v>1</v>
      </c>
      <c r="I15" s="75">
        <v>5</v>
      </c>
      <c r="J15" s="76" t="s">
        <v>11</v>
      </c>
      <c r="K15" s="74">
        <v>3</v>
      </c>
      <c r="L15" s="75">
        <v>26</v>
      </c>
      <c r="M15" s="76">
        <v>48500</v>
      </c>
      <c r="N15" s="74">
        <v>2</v>
      </c>
      <c r="O15" s="75">
        <v>12</v>
      </c>
      <c r="P15" s="76" t="s">
        <v>11</v>
      </c>
      <c r="Q15" s="74">
        <v>2</v>
      </c>
      <c r="R15" s="75">
        <v>13</v>
      </c>
      <c r="S15" s="76" t="s">
        <v>11</v>
      </c>
    </row>
    <row r="16" spans="1:19" ht="13.5" customHeight="1">
      <c r="A16" s="40"/>
      <c r="B16" s="68" t="s">
        <v>16</v>
      </c>
      <c r="C16" s="68"/>
      <c r="D16" s="46"/>
      <c r="E16" s="74">
        <v>5</v>
      </c>
      <c r="F16" s="75">
        <v>25</v>
      </c>
      <c r="G16" s="76">
        <v>31425</v>
      </c>
      <c r="H16" s="74">
        <v>7</v>
      </c>
      <c r="I16" s="75">
        <v>54</v>
      </c>
      <c r="J16" s="76">
        <v>66873</v>
      </c>
      <c r="K16" s="74">
        <v>6</v>
      </c>
      <c r="L16" s="75">
        <v>46</v>
      </c>
      <c r="M16" s="76">
        <v>51768</v>
      </c>
      <c r="N16" s="74">
        <v>4</v>
      </c>
      <c r="O16" s="75">
        <v>37</v>
      </c>
      <c r="P16" s="76">
        <v>52289</v>
      </c>
      <c r="Q16" s="74">
        <v>4</v>
      </c>
      <c r="R16" s="75">
        <v>41</v>
      </c>
      <c r="S16" s="76">
        <v>77332</v>
      </c>
    </row>
    <row r="17" spans="1:19" ht="13.5" customHeight="1">
      <c r="A17" s="40"/>
      <c r="B17" s="68" t="s">
        <v>17</v>
      </c>
      <c r="C17" s="68"/>
      <c r="D17" s="46"/>
      <c r="E17" s="77" t="s">
        <v>18</v>
      </c>
      <c r="F17" s="75" t="s">
        <v>18</v>
      </c>
      <c r="G17" s="76" t="s">
        <v>18</v>
      </c>
      <c r="H17" s="77">
        <v>2</v>
      </c>
      <c r="I17" s="75">
        <v>16</v>
      </c>
      <c r="J17" s="76" t="s">
        <v>11</v>
      </c>
      <c r="K17" s="77">
        <v>3</v>
      </c>
      <c r="L17" s="75">
        <v>20</v>
      </c>
      <c r="M17" s="76">
        <v>21054</v>
      </c>
      <c r="N17" s="77">
        <v>2</v>
      </c>
      <c r="O17" s="75">
        <v>77</v>
      </c>
      <c r="P17" s="76" t="s">
        <v>11</v>
      </c>
      <c r="Q17" s="77">
        <v>2</v>
      </c>
      <c r="R17" s="75">
        <v>75</v>
      </c>
      <c r="S17" s="76" t="s">
        <v>11</v>
      </c>
    </row>
    <row r="18" spans="1:19">
      <c r="A18" s="40"/>
      <c r="B18" s="68" t="s">
        <v>19</v>
      </c>
      <c r="C18" s="68"/>
      <c r="D18" s="46"/>
      <c r="E18" s="74">
        <v>12</v>
      </c>
      <c r="F18" s="75">
        <v>432</v>
      </c>
      <c r="G18" s="76">
        <v>783144</v>
      </c>
      <c r="H18" s="74">
        <v>16</v>
      </c>
      <c r="I18" s="75">
        <v>547</v>
      </c>
      <c r="J18" s="76">
        <v>1195878</v>
      </c>
      <c r="K18" s="74">
        <v>11</v>
      </c>
      <c r="L18" s="75">
        <v>444</v>
      </c>
      <c r="M18" s="76">
        <v>1185395</v>
      </c>
      <c r="N18" s="74">
        <v>13</v>
      </c>
      <c r="O18" s="75">
        <v>455</v>
      </c>
      <c r="P18" s="76">
        <v>1023898</v>
      </c>
      <c r="Q18" s="74">
        <v>13</v>
      </c>
      <c r="R18" s="75">
        <v>442</v>
      </c>
      <c r="S18" s="76">
        <v>1122472</v>
      </c>
    </row>
    <row r="19" spans="1:19" ht="22.5" customHeight="1">
      <c r="A19" s="40"/>
      <c r="B19" s="70" t="s">
        <v>20</v>
      </c>
      <c r="C19" s="68"/>
      <c r="D19" s="46"/>
      <c r="E19" s="74">
        <v>1</v>
      </c>
      <c r="F19" s="75">
        <v>12</v>
      </c>
      <c r="G19" s="76" t="s">
        <v>11</v>
      </c>
      <c r="H19" s="74">
        <v>1</v>
      </c>
      <c r="I19" s="75">
        <v>12</v>
      </c>
      <c r="J19" s="76" t="s">
        <v>11</v>
      </c>
      <c r="K19" s="74">
        <v>1</v>
      </c>
      <c r="L19" s="75">
        <v>11</v>
      </c>
      <c r="M19" s="76" t="s">
        <v>11</v>
      </c>
      <c r="N19" s="74">
        <v>1</v>
      </c>
      <c r="O19" s="75">
        <v>12</v>
      </c>
      <c r="P19" s="76" t="s">
        <v>11</v>
      </c>
      <c r="Q19" s="74">
        <v>1</v>
      </c>
      <c r="R19" s="75">
        <v>12</v>
      </c>
      <c r="S19" s="76" t="s">
        <v>11</v>
      </c>
    </row>
    <row r="20" spans="1:19" ht="13.5" customHeight="1">
      <c r="A20" s="40"/>
      <c r="B20" s="68" t="s">
        <v>21</v>
      </c>
      <c r="C20" s="68"/>
      <c r="D20" s="46"/>
      <c r="E20" s="74">
        <v>6</v>
      </c>
      <c r="F20" s="75">
        <v>255</v>
      </c>
      <c r="G20" s="76">
        <v>404726</v>
      </c>
      <c r="H20" s="74">
        <v>6</v>
      </c>
      <c r="I20" s="75">
        <v>267</v>
      </c>
      <c r="J20" s="76">
        <v>436584</v>
      </c>
      <c r="K20" s="74">
        <v>6</v>
      </c>
      <c r="L20" s="75">
        <v>288</v>
      </c>
      <c r="M20" s="76">
        <v>461097</v>
      </c>
      <c r="N20" s="74">
        <v>5</v>
      </c>
      <c r="O20" s="75">
        <v>246</v>
      </c>
      <c r="P20" s="76">
        <v>342227</v>
      </c>
      <c r="Q20" s="74">
        <v>5</v>
      </c>
      <c r="R20" s="75">
        <v>241</v>
      </c>
      <c r="S20" s="76">
        <v>406545</v>
      </c>
    </row>
    <row r="21" spans="1:19" ht="13.5" customHeight="1">
      <c r="A21" s="40"/>
      <c r="B21" s="68" t="s">
        <v>22</v>
      </c>
      <c r="C21" s="68"/>
      <c r="D21" s="46"/>
      <c r="E21" s="74">
        <v>2</v>
      </c>
      <c r="F21" s="75">
        <v>92</v>
      </c>
      <c r="G21" s="76" t="s">
        <v>11</v>
      </c>
      <c r="H21" s="74" t="s">
        <v>18</v>
      </c>
      <c r="I21" s="75" t="s">
        <v>18</v>
      </c>
      <c r="J21" s="76" t="s">
        <v>18</v>
      </c>
      <c r="K21" s="74">
        <v>1</v>
      </c>
      <c r="L21" s="75">
        <v>84</v>
      </c>
      <c r="M21" s="76" t="s">
        <v>18</v>
      </c>
      <c r="N21" s="74">
        <v>1</v>
      </c>
      <c r="O21" s="75">
        <v>84</v>
      </c>
      <c r="P21" s="76" t="s">
        <v>11</v>
      </c>
      <c r="Q21" s="74">
        <v>1</v>
      </c>
      <c r="R21" s="75">
        <v>80</v>
      </c>
      <c r="S21" s="76" t="s">
        <v>11</v>
      </c>
    </row>
    <row r="22" spans="1:19" ht="13.5" customHeight="1">
      <c r="A22" s="40"/>
      <c r="B22" s="67" t="s">
        <v>23</v>
      </c>
      <c r="C22" s="67"/>
      <c r="D22" s="47"/>
      <c r="E22" s="74">
        <v>1</v>
      </c>
      <c r="F22" s="75">
        <v>5</v>
      </c>
      <c r="G22" s="76" t="s">
        <v>11</v>
      </c>
      <c r="H22" s="74">
        <v>2</v>
      </c>
      <c r="I22" s="75">
        <v>81</v>
      </c>
      <c r="J22" s="76" t="s">
        <v>11</v>
      </c>
      <c r="K22" s="74">
        <v>2</v>
      </c>
      <c r="L22" s="75">
        <v>11</v>
      </c>
      <c r="M22" s="76" t="s">
        <v>11</v>
      </c>
      <c r="N22" s="74">
        <v>2</v>
      </c>
      <c r="O22" s="75">
        <v>11</v>
      </c>
      <c r="P22" s="76" t="s">
        <v>11</v>
      </c>
      <c r="Q22" s="74">
        <v>1</v>
      </c>
      <c r="R22" s="75">
        <v>5</v>
      </c>
      <c r="S22" s="76" t="s">
        <v>11</v>
      </c>
    </row>
    <row r="23" spans="1:19" ht="13.5" customHeight="1">
      <c r="A23" s="40"/>
      <c r="B23" s="41"/>
      <c r="C23" s="48"/>
      <c r="D23" s="47"/>
      <c r="E23" s="71"/>
      <c r="F23" s="72"/>
      <c r="G23" s="73"/>
      <c r="H23" s="71"/>
      <c r="I23" s="72"/>
      <c r="J23" s="73"/>
      <c r="K23" s="71"/>
      <c r="L23" s="72"/>
      <c r="M23" s="73"/>
      <c r="N23" s="71"/>
      <c r="O23" s="72"/>
      <c r="P23" s="73"/>
      <c r="Q23" s="71"/>
      <c r="R23" s="72"/>
      <c r="S23" s="73"/>
    </row>
    <row r="24" spans="1:19" ht="13.5" customHeight="1">
      <c r="A24" s="40"/>
      <c r="B24" s="41" t="s">
        <v>24</v>
      </c>
      <c r="C24" s="41"/>
      <c r="D24" s="49"/>
      <c r="E24" s="78"/>
      <c r="F24" s="79"/>
      <c r="G24" s="80"/>
      <c r="H24" s="78"/>
      <c r="I24" s="79"/>
      <c r="J24" s="80"/>
      <c r="K24" s="78"/>
      <c r="L24" s="79"/>
      <c r="M24" s="80"/>
      <c r="N24" s="78"/>
      <c r="O24" s="79"/>
      <c r="P24" s="80"/>
      <c r="Q24" s="78"/>
      <c r="R24" s="79"/>
      <c r="S24" s="80"/>
    </row>
    <row r="25" spans="1:19" ht="13.5" customHeight="1">
      <c r="A25" s="40"/>
      <c r="B25" s="41"/>
      <c r="C25" s="50" t="s">
        <v>25</v>
      </c>
      <c r="D25" s="51"/>
      <c r="E25" s="81">
        <v>27</v>
      </c>
      <c r="F25" s="72">
        <v>153</v>
      </c>
      <c r="G25" s="73">
        <v>196519</v>
      </c>
      <c r="H25" s="74">
        <v>26</v>
      </c>
      <c r="I25" s="75">
        <v>160</v>
      </c>
      <c r="J25" s="76">
        <v>183006</v>
      </c>
      <c r="K25" s="74">
        <v>26</v>
      </c>
      <c r="L25" s="75">
        <v>157</v>
      </c>
      <c r="M25" s="76">
        <v>188006</v>
      </c>
      <c r="N25" s="74">
        <v>23</v>
      </c>
      <c r="O25" s="75">
        <v>136</v>
      </c>
      <c r="P25" s="76">
        <v>155713</v>
      </c>
      <c r="Q25" s="74">
        <v>22</v>
      </c>
      <c r="R25" s="75">
        <v>135</v>
      </c>
      <c r="S25" s="76">
        <v>170302</v>
      </c>
    </row>
    <row r="26" spans="1:19" ht="13.5" customHeight="1">
      <c r="A26" s="40"/>
      <c r="B26" s="41"/>
      <c r="C26" s="50" t="s">
        <v>26</v>
      </c>
      <c r="D26" s="51"/>
      <c r="E26" s="81">
        <v>18</v>
      </c>
      <c r="F26" s="72">
        <v>228</v>
      </c>
      <c r="G26" s="73">
        <v>271538</v>
      </c>
      <c r="H26" s="74">
        <v>20</v>
      </c>
      <c r="I26" s="75">
        <v>273</v>
      </c>
      <c r="J26" s="76">
        <v>394854</v>
      </c>
      <c r="K26" s="74">
        <v>17</v>
      </c>
      <c r="L26" s="75">
        <v>219</v>
      </c>
      <c r="M26" s="76" t="s">
        <v>11</v>
      </c>
      <c r="N26" s="74">
        <v>18</v>
      </c>
      <c r="O26" s="75">
        <v>235</v>
      </c>
      <c r="P26" s="76">
        <v>280975</v>
      </c>
      <c r="Q26" s="74">
        <v>15</v>
      </c>
      <c r="R26" s="75">
        <v>197</v>
      </c>
      <c r="S26" s="76">
        <v>239090</v>
      </c>
    </row>
    <row r="27" spans="1:19" ht="13.5" customHeight="1">
      <c r="A27" s="40"/>
      <c r="B27" s="41"/>
      <c r="C27" s="50" t="s">
        <v>27</v>
      </c>
      <c r="D27" s="51"/>
      <c r="E27" s="81">
        <v>3</v>
      </c>
      <c r="F27" s="75">
        <v>71</v>
      </c>
      <c r="G27" s="73">
        <v>62286</v>
      </c>
      <c r="H27" s="74">
        <v>2</v>
      </c>
      <c r="I27" s="75">
        <v>51</v>
      </c>
      <c r="J27" s="76" t="s">
        <v>11</v>
      </c>
      <c r="K27" s="74">
        <v>2</v>
      </c>
      <c r="L27" s="75">
        <v>53</v>
      </c>
      <c r="M27" s="76" t="s">
        <v>11</v>
      </c>
      <c r="N27" s="74">
        <v>3</v>
      </c>
      <c r="O27" s="75">
        <v>82</v>
      </c>
      <c r="P27" s="76">
        <v>164102</v>
      </c>
      <c r="Q27" s="74">
        <v>4</v>
      </c>
      <c r="R27" s="75">
        <v>99</v>
      </c>
      <c r="S27" s="76">
        <v>141634</v>
      </c>
    </row>
    <row r="28" spans="1:19" ht="13.5" customHeight="1">
      <c r="A28" s="40"/>
      <c r="B28" s="41"/>
      <c r="C28" s="50" t="s">
        <v>28</v>
      </c>
      <c r="D28" s="51"/>
      <c r="E28" s="81">
        <v>2</v>
      </c>
      <c r="F28" s="75">
        <v>63</v>
      </c>
      <c r="G28" s="76" t="s">
        <v>11</v>
      </c>
      <c r="H28" s="74">
        <v>2</v>
      </c>
      <c r="I28" s="75">
        <v>75</v>
      </c>
      <c r="J28" s="76" t="s">
        <v>11</v>
      </c>
      <c r="K28" s="74">
        <v>1</v>
      </c>
      <c r="L28" s="75">
        <v>33</v>
      </c>
      <c r="M28" s="76" t="s">
        <v>11</v>
      </c>
      <c r="N28" s="74">
        <v>1</v>
      </c>
      <c r="O28" s="75">
        <v>31</v>
      </c>
      <c r="P28" s="76" t="s">
        <v>11</v>
      </c>
      <c r="Q28" s="74">
        <v>2</v>
      </c>
      <c r="R28" s="75">
        <v>63</v>
      </c>
      <c r="S28" s="76" t="s">
        <v>11</v>
      </c>
    </row>
    <row r="29" spans="1:19" ht="13.5" customHeight="1">
      <c r="A29" s="40"/>
      <c r="B29" s="41"/>
      <c r="C29" s="50" t="s">
        <v>29</v>
      </c>
      <c r="D29" s="51"/>
      <c r="E29" s="81">
        <v>5</v>
      </c>
      <c r="F29" s="75">
        <v>346</v>
      </c>
      <c r="G29" s="82">
        <v>863124</v>
      </c>
      <c r="H29" s="74">
        <v>5</v>
      </c>
      <c r="I29" s="75">
        <v>378</v>
      </c>
      <c r="J29" s="76">
        <v>861243</v>
      </c>
      <c r="K29" s="74">
        <v>4</v>
      </c>
      <c r="L29" s="75">
        <v>275</v>
      </c>
      <c r="M29" s="76">
        <v>792519</v>
      </c>
      <c r="N29" s="74">
        <v>4</v>
      </c>
      <c r="O29" s="75">
        <v>282</v>
      </c>
      <c r="P29" s="76">
        <v>820104</v>
      </c>
      <c r="Q29" s="74">
        <v>4</v>
      </c>
      <c r="R29" s="75">
        <v>274</v>
      </c>
      <c r="S29" s="76">
        <v>989458</v>
      </c>
    </row>
    <row r="30" spans="1:19" ht="13.5" customHeight="1">
      <c r="A30" s="40"/>
      <c r="B30" s="41"/>
      <c r="C30" s="50" t="s">
        <v>30</v>
      </c>
      <c r="D30" s="51"/>
      <c r="E30" s="81">
        <v>1</v>
      </c>
      <c r="F30" s="75">
        <v>146</v>
      </c>
      <c r="G30" s="76" t="s">
        <v>11</v>
      </c>
      <c r="H30" s="74">
        <v>1</v>
      </c>
      <c r="I30" s="75">
        <v>152</v>
      </c>
      <c r="J30" s="76" t="s">
        <v>11</v>
      </c>
      <c r="K30" s="74">
        <v>1</v>
      </c>
      <c r="L30" s="75">
        <v>171</v>
      </c>
      <c r="M30" s="76" t="s">
        <v>11</v>
      </c>
      <c r="N30" s="74">
        <v>1</v>
      </c>
      <c r="O30" s="75">
        <v>190</v>
      </c>
      <c r="P30" s="76" t="s">
        <v>11</v>
      </c>
      <c r="Q30" s="74">
        <v>1</v>
      </c>
      <c r="R30" s="75">
        <v>187</v>
      </c>
      <c r="S30" s="76" t="s">
        <v>11</v>
      </c>
    </row>
    <row r="31" spans="1:19" ht="13.5" customHeight="1">
      <c r="A31" s="40"/>
      <c r="B31" s="41"/>
      <c r="C31" s="50" t="s">
        <v>31</v>
      </c>
      <c r="D31" s="51"/>
      <c r="E31" s="81">
        <v>1</v>
      </c>
      <c r="F31" s="75">
        <v>276</v>
      </c>
      <c r="G31" s="76" t="s">
        <v>11</v>
      </c>
      <c r="H31" s="74">
        <v>1</v>
      </c>
      <c r="I31" s="75">
        <v>282</v>
      </c>
      <c r="J31" s="76" t="s">
        <v>11</v>
      </c>
      <c r="K31" s="74">
        <v>1</v>
      </c>
      <c r="L31" s="75">
        <v>299</v>
      </c>
      <c r="M31" s="76">
        <v>2623533</v>
      </c>
      <c r="N31" s="74">
        <v>1</v>
      </c>
      <c r="O31" s="75">
        <v>297</v>
      </c>
      <c r="P31" s="76" t="s">
        <v>11</v>
      </c>
      <c r="Q31" s="74">
        <v>1</v>
      </c>
      <c r="R31" s="75">
        <v>292</v>
      </c>
      <c r="S31" s="76" t="s">
        <v>11</v>
      </c>
    </row>
    <row r="32" spans="1:19" ht="13.5" customHeight="1">
      <c r="A32" s="52"/>
      <c r="B32" s="53"/>
      <c r="C32" s="54" t="s">
        <v>32</v>
      </c>
      <c r="D32" s="55"/>
      <c r="E32" s="83">
        <v>1</v>
      </c>
      <c r="F32" s="84">
        <v>518</v>
      </c>
      <c r="G32" s="85" t="s">
        <v>11</v>
      </c>
      <c r="H32" s="86">
        <v>1</v>
      </c>
      <c r="I32" s="84">
        <v>531</v>
      </c>
      <c r="J32" s="85" t="s">
        <v>11</v>
      </c>
      <c r="K32" s="86">
        <v>1</v>
      </c>
      <c r="L32" s="84">
        <v>413</v>
      </c>
      <c r="M32" s="85" t="s">
        <v>11</v>
      </c>
      <c r="N32" s="86">
        <v>1</v>
      </c>
      <c r="O32" s="84">
        <v>383</v>
      </c>
      <c r="P32" s="85" t="s">
        <v>11</v>
      </c>
      <c r="Q32" s="86">
        <v>1</v>
      </c>
      <c r="R32" s="84">
        <v>365</v>
      </c>
      <c r="S32" s="87" t="s">
        <v>11</v>
      </c>
    </row>
    <row r="33" spans="1:19" ht="12" customHeight="1">
      <c r="A33" s="56" t="s">
        <v>33</v>
      </c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  <c r="P33" s="59"/>
      <c r="Q33" s="61"/>
      <c r="R33" s="62"/>
      <c r="S33" s="62"/>
    </row>
    <row r="34" spans="1:19" s="25" customFormat="1" ht="9.75" customHeight="1">
      <c r="A34" s="63" t="s">
        <v>34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4"/>
      <c r="R34" s="64"/>
      <c r="S34" s="64"/>
    </row>
    <row r="35" spans="1:19" s="65" customFormat="1" ht="9.75" customHeight="1">
      <c r="A35" s="25" t="s">
        <v>35</v>
      </c>
    </row>
    <row r="36" spans="1:19" s="64" customFormat="1" ht="9.75" customHeight="1">
      <c r="A36" s="25" t="s">
        <v>36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s="64" customFormat="1" ht="9.75" customHeight="1">
      <c r="A37" s="25" t="s">
        <v>37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s="66" customFormat="1" ht="9.75" customHeight="1">
      <c r="A38" s="25" t="s">
        <v>38</v>
      </c>
    </row>
    <row r="39" spans="1:19" s="66" customFormat="1" ht="9.75" customHeight="1"/>
    <row r="40" spans="1:19" ht="9.75" customHeight="1"/>
  </sheetData>
  <mergeCells count="13">
    <mergeCell ref="B22:C22"/>
    <mergeCell ref="B16:C16"/>
    <mergeCell ref="B17:C17"/>
    <mergeCell ref="B18:C18"/>
    <mergeCell ref="B19:C19"/>
    <mergeCell ref="B20:C20"/>
    <mergeCell ref="B21:C21"/>
    <mergeCell ref="B15:C15"/>
    <mergeCell ref="B10:C10"/>
    <mergeCell ref="B11:C11"/>
    <mergeCell ref="B12:C12"/>
    <mergeCell ref="B13:C13"/>
    <mergeCell ref="B14:C1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46-47</vt:lpstr>
      <vt:lpstr>'46-47'!Print_Area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2018-05-18T05:34:28Z</dcterms:created>
  <dcterms:modified xsi:type="dcterms:W3CDTF">2018-05-22T04:52:52Z</dcterms:modified>
</cp:coreProperties>
</file>