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1610"/>
  </bookViews>
  <sheets>
    <sheet name="146-147" sheetId="1" r:id="rId1"/>
    <sheet name="148" sheetId="2" r:id="rId2"/>
    <sheet name="149" sheetId="3" r:id="rId3"/>
    <sheet name="150" sheetId="4" r:id="rId4"/>
    <sheet name="151" sheetId="5" r:id="rId5"/>
    <sheet name="152" sheetId="6" r:id="rId6"/>
    <sheet name="153" sheetId="7" r:id="rId7"/>
    <sheet name="154" sheetId="8" r:id="rId8"/>
    <sheet name="155" sheetId="9" r:id="rId9"/>
    <sheet name="156" sheetId="10" r:id="rId10"/>
    <sheet name="157" sheetId="11" r:id="rId11"/>
    <sheet name="158" sheetId="12" r:id="rId12"/>
    <sheet name="159" sheetId="13" r:id="rId13"/>
  </sheets>
  <definedNames>
    <definedName name="_xlnm.Print_Area" localSheetId="0">'146-147'!$A$1:$FG$60</definedName>
    <definedName name="_xlnm.Print_Area" localSheetId="1">'148'!$A$1:$AP$32</definedName>
    <definedName name="_xlnm.Print_Area" localSheetId="2">'149'!$A$1:$I$58</definedName>
    <definedName name="_xlnm.Print_Area" localSheetId="5">'152'!$A$1:$AF$27</definedName>
    <definedName name="_xlnm.Print_Area" localSheetId="6">'153'!$A$1:$G$39</definedName>
    <definedName name="_xlnm.Print_Area" localSheetId="7">'154'!$A$1:$L$25</definedName>
    <definedName name="_xlnm.Print_Area" localSheetId="8">'155'!$A$1:$L$25</definedName>
    <definedName name="_xlnm.Print_Area" localSheetId="11">'158'!$A$1:$R$25</definedName>
    <definedName name="_xlnm.Print_Area" localSheetId="12">'159'!$A$1:$AK$27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9" l="1"/>
  <c r="I21" i="9"/>
  <c r="I12" i="9"/>
  <c r="I9" i="9"/>
  <c r="I24" i="8"/>
  <c r="I23" i="8"/>
  <c r="I22" i="8"/>
  <c r="I21" i="8"/>
  <c r="I20" i="8"/>
  <c r="I19" i="8"/>
  <c r="I12" i="8"/>
  <c r="I11" i="8"/>
  <c r="I10" i="8"/>
  <c r="I9" i="8"/>
  <c r="I8" i="8"/>
  <c r="I7" i="8"/>
  <c r="E57" i="3"/>
  <c r="D57" i="3"/>
  <c r="C57" i="3"/>
  <c r="I56" i="3"/>
  <c r="E49" i="3"/>
  <c r="D49" i="3"/>
  <c r="C49" i="3"/>
  <c r="I48" i="3"/>
  <c r="I45" i="3"/>
  <c r="E45" i="3"/>
  <c r="D45" i="3"/>
  <c r="C45" i="3"/>
  <c r="I38" i="3"/>
  <c r="E38" i="3"/>
  <c r="D38" i="3"/>
  <c r="C38" i="3"/>
  <c r="E33" i="3"/>
  <c r="D33" i="3"/>
  <c r="C33" i="3"/>
  <c r="I32" i="3"/>
  <c r="E31" i="3"/>
  <c r="D31" i="3"/>
  <c r="C31" i="3"/>
  <c r="I30" i="3"/>
  <c r="E29" i="3"/>
  <c r="E50" i="3" s="1"/>
  <c r="E58" i="3" s="1"/>
  <c r="D29" i="3"/>
  <c r="D50" i="3" s="1"/>
  <c r="D58" i="3" s="1"/>
  <c r="C29" i="3"/>
  <c r="C50" i="3" s="1"/>
  <c r="C58" i="3" s="1"/>
  <c r="I28" i="3"/>
  <c r="I49" i="3" s="1"/>
  <c r="I57" i="3" s="1"/>
  <c r="AK22" i="2"/>
</calcChain>
</file>

<file path=xl/sharedStrings.xml><?xml version="1.0" encoding="utf-8"?>
<sst xmlns="http://schemas.openxmlformats.org/spreadsheetml/2006/main" count="1180" uniqueCount="668">
  <si>
    <t>行政・選挙</t>
    <rPh sb="0" eb="2">
      <t>ギョウセイ</t>
    </rPh>
    <rPh sb="3" eb="5">
      <t>センキョ</t>
    </rPh>
    <phoneticPr fontId="4"/>
  </si>
  <si>
    <t>16　行　政　・　選　挙</t>
    <rPh sb="3" eb="4">
      <t>ギョウ</t>
    </rPh>
    <rPh sb="5" eb="6">
      <t>セイ</t>
    </rPh>
    <rPh sb="9" eb="10">
      <t>セン</t>
    </rPh>
    <rPh sb="11" eb="12">
      <t>キョ</t>
    </rPh>
    <phoneticPr fontId="5"/>
  </si>
  <si>
    <t>（１）行　政</t>
    <phoneticPr fontId="5"/>
  </si>
  <si>
    <t>　機　構　図</t>
    <phoneticPr fontId="4"/>
  </si>
  <si>
    <t>平成30年４月１日現在</t>
    <rPh sb="0" eb="2">
      <t>ヘイセイ</t>
    </rPh>
    <rPh sb="4" eb="5">
      <t>ネン</t>
    </rPh>
    <rPh sb="6" eb="7">
      <t>ガツ</t>
    </rPh>
    <rPh sb="8" eb="9">
      <t>ヒ</t>
    </rPh>
    <rPh sb="9" eb="11">
      <t>ゲンザイ</t>
    </rPh>
    <phoneticPr fontId="12"/>
  </si>
  <si>
    <t>固定資産評価審査委員会</t>
    <rPh sb="0" eb="2">
      <t>コテイ</t>
    </rPh>
    <rPh sb="2" eb="4">
      <t>シサン</t>
    </rPh>
    <rPh sb="4" eb="6">
      <t>ヒョウカ</t>
    </rPh>
    <rPh sb="6" eb="8">
      <t>シンサ</t>
    </rPh>
    <rPh sb="8" eb="11">
      <t>イインカイ</t>
    </rPh>
    <phoneticPr fontId="5"/>
  </si>
  <si>
    <t>農業委員会</t>
    <rPh sb="0" eb="2">
      <t>ノウギョウ</t>
    </rPh>
    <rPh sb="2" eb="5">
      <t>イインカイ</t>
    </rPh>
    <phoneticPr fontId="5"/>
  </si>
  <si>
    <t>公平委員会</t>
    <rPh sb="0" eb="2">
      <t>コウヘイ</t>
    </rPh>
    <rPh sb="2" eb="5">
      <t>イインカイ</t>
    </rPh>
    <phoneticPr fontId="5"/>
  </si>
  <si>
    <t>選挙管理委員会</t>
    <rPh sb="0" eb="2">
      <t>センキョ</t>
    </rPh>
    <rPh sb="2" eb="4">
      <t>カンリ</t>
    </rPh>
    <rPh sb="4" eb="7">
      <t>イインカイ</t>
    </rPh>
    <phoneticPr fontId="5"/>
  </si>
  <si>
    <t>監査委員</t>
    <rPh sb="0" eb="2">
      <t>カンサ</t>
    </rPh>
    <rPh sb="2" eb="4">
      <t>イイン</t>
    </rPh>
    <phoneticPr fontId="5"/>
  </si>
  <si>
    <t>教育委員会</t>
    <rPh sb="0" eb="2">
      <t>キョウイク</t>
    </rPh>
    <rPh sb="2" eb="5">
      <t>イインカイ</t>
    </rPh>
    <phoneticPr fontId="5"/>
  </si>
  <si>
    <t>議会</t>
    <rPh sb="0" eb="2">
      <t>ギカイ</t>
    </rPh>
    <phoneticPr fontId="5"/>
  </si>
  <si>
    <t>市長</t>
    <rPh sb="0" eb="2">
      <t>シチョウ</t>
    </rPh>
    <phoneticPr fontId="4"/>
  </si>
  <si>
    <t>教育長</t>
    <rPh sb="0" eb="3">
      <t>キョウイクチョウ</t>
    </rPh>
    <phoneticPr fontId="5"/>
  </si>
  <si>
    <t>公営企業</t>
    <rPh sb="0" eb="2">
      <t>コウエイ</t>
    </rPh>
    <rPh sb="2" eb="4">
      <t>キギョウ</t>
    </rPh>
    <phoneticPr fontId="5"/>
  </si>
  <si>
    <t>副市長</t>
    <rPh sb="0" eb="1">
      <t>フク</t>
    </rPh>
    <rPh sb="1" eb="3">
      <t>シチョウ</t>
    </rPh>
    <phoneticPr fontId="5"/>
  </si>
  <si>
    <t>教育文化部</t>
    <rPh sb="0" eb="2">
      <t>キョウイク</t>
    </rPh>
    <rPh sb="2" eb="4">
      <t>ブンカ</t>
    </rPh>
    <rPh sb="4" eb="5">
      <t>ブ</t>
    </rPh>
    <phoneticPr fontId="5"/>
  </si>
  <si>
    <t>会計管理者</t>
    <rPh sb="0" eb="2">
      <t>カイケイ</t>
    </rPh>
    <rPh sb="2" eb="5">
      <t>カンリシャ</t>
    </rPh>
    <phoneticPr fontId="5"/>
  </si>
  <si>
    <t>土木部</t>
    <rPh sb="0" eb="2">
      <t>ドボク</t>
    </rPh>
    <rPh sb="2" eb="3">
      <t>ブ</t>
    </rPh>
    <phoneticPr fontId="5"/>
  </si>
  <si>
    <t>(福祉事務所)</t>
    <rPh sb="1" eb="3">
      <t>フクシ</t>
    </rPh>
    <rPh sb="3" eb="5">
      <t>ジム</t>
    </rPh>
    <rPh sb="5" eb="6">
      <t>ショ</t>
    </rPh>
    <phoneticPr fontId="4"/>
  </si>
  <si>
    <t>健康福祉部</t>
    <rPh sb="0" eb="2">
      <t>ケンコウ</t>
    </rPh>
    <rPh sb="2" eb="4">
      <t>フクシ</t>
    </rPh>
    <rPh sb="4" eb="5">
      <t>ブ</t>
    </rPh>
    <phoneticPr fontId="5"/>
  </si>
  <si>
    <t>企画振興部</t>
    <rPh sb="0" eb="2">
      <t>キカク</t>
    </rPh>
    <rPh sb="2" eb="4">
      <t>シンコウ</t>
    </rPh>
    <rPh sb="4" eb="5">
      <t>ブ</t>
    </rPh>
    <phoneticPr fontId="5"/>
  </si>
  <si>
    <t>総務部</t>
    <rPh sb="0" eb="2">
      <t>ソウム</t>
    </rPh>
    <rPh sb="2" eb="3">
      <t>ブ</t>
    </rPh>
    <phoneticPr fontId="5"/>
  </si>
  <si>
    <t>固定資産評価審査委員会事務局【総務部総務課】</t>
    <rPh sb="0" eb="2">
      <t>コテイ</t>
    </rPh>
    <rPh sb="2" eb="4">
      <t>シサン</t>
    </rPh>
    <rPh sb="4" eb="6">
      <t>ヒョウカ</t>
    </rPh>
    <rPh sb="6" eb="8">
      <t>シンサ</t>
    </rPh>
    <rPh sb="8" eb="11">
      <t>イインカイ</t>
    </rPh>
    <rPh sb="11" eb="14">
      <t>ジムキョク</t>
    </rPh>
    <rPh sb="15" eb="17">
      <t>ソウム</t>
    </rPh>
    <rPh sb="17" eb="18">
      <t>ブ</t>
    </rPh>
    <rPh sb="18" eb="20">
      <t>ソウム</t>
    </rPh>
    <phoneticPr fontId="5"/>
  </si>
  <si>
    <t>農業委員会事務局【企画振興部産業振興課】</t>
    <rPh sb="0" eb="2">
      <t>ノウギョウ</t>
    </rPh>
    <rPh sb="2" eb="5">
      <t>イインカイ</t>
    </rPh>
    <rPh sb="5" eb="8">
      <t>ジムキョク</t>
    </rPh>
    <rPh sb="9" eb="11">
      <t>キカク</t>
    </rPh>
    <rPh sb="11" eb="13">
      <t>シンコウ</t>
    </rPh>
    <rPh sb="13" eb="14">
      <t>ブ</t>
    </rPh>
    <phoneticPr fontId="5"/>
  </si>
  <si>
    <t>公平委員会事務局【監査委員事務局】</t>
    <rPh sb="0" eb="2">
      <t>コウヘイ</t>
    </rPh>
    <rPh sb="2" eb="5">
      <t>イインカイ</t>
    </rPh>
    <rPh sb="5" eb="8">
      <t>ジムキョク</t>
    </rPh>
    <rPh sb="9" eb="11">
      <t>カンサ</t>
    </rPh>
    <rPh sb="11" eb="13">
      <t>イイン</t>
    </rPh>
    <rPh sb="13" eb="16">
      <t>ジムキョク</t>
    </rPh>
    <phoneticPr fontId="5"/>
  </si>
  <si>
    <t>選挙管理委員会事務局【総務部総務課】</t>
    <rPh sb="0" eb="2">
      <t>センキョ</t>
    </rPh>
    <rPh sb="2" eb="4">
      <t>カンリ</t>
    </rPh>
    <rPh sb="4" eb="7">
      <t>イインカイ</t>
    </rPh>
    <rPh sb="7" eb="10">
      <t>ジムキョク</t>
    </rPh>
    <phoneticPr fontId="5"/>
  </si>
  <si>
    <t>監査委員事務局</t>
    <rPh sb="0" eb="2">
      <t>カンサ</t>
    </rPh>
    <rPh sb="2" eb="4">
      <t>イイン</t>
    </rPh>
    <rPh sb="4" eb="7">
      <t>ジムキョク</t>
    </rPh>
    <phoneticPr fontId="5"/>
  </si>
  <si>
    <t>スポーツ振興課</t>
    <rPh sb="4" eb="6">
      <t>シンコウ</t>
    </rPh>
    <rPh sb="6" eb="7">
      <t>カ</t>
    </rPh>
    <phoneticPr fontId="5"/>
  </si>
  <si>
    <t>文化課</t>
    <rPh sb="0" eb="2">
      <t>ブンカ</t>
    </rPh>
    <rPh sb="2" eb="3">
      <t>カ</t>
    </rPh>
    <phoneticPr fontId="5"/>
  </si>
  <si>
    <t>生涯学習課</t>
    <rPh sb="0" eb="2">
      <t>ショウガイ</t>
    </rPh>
    <rPh sb="2" eb="4">
      <t>ガクシュウ</t>
    </rPh>
    <rPh sb="4" eb="5">
      <t>カ</t>
    </rPh>
    <phoneticPr fontId="5"/>
  </si>
  <si>
    <t>学校教育課</t>
    <rPh sb="0" eb="2">
      <t>ガッコウ</t>
    </rPh>
    <rPh sb="2" eb="4">
      <t>キョウイク</t>
    </rPh>
    <rPh sb="4" eb="5">
      <t>カ</t>
    </rPh>
    <phoneticPr fontId="5"/>
  </si>
  <si>
    <t>教育総務課</t>
    <rPh sb="0" eb="2">
      <t>キョウイク</t>
    </rPh>
    <rPh sb="2" eb="5">
      <t>ソウムカ</t>
    </rPh>
    <phoneticPr fontId="4"/>
  </si>
  <si>
    <t>議会事務局</t>
    <rPh sb="0" eb="2">
      <t>ギカイ</t>
    </rPh>
    <rPh sb="2" eb="5">
      <t>ジムキョク</t>
    </rPh>
    <phoneticPr fontId="5"/>
  </si>
  <si>
    <t>会計課</t>
    <rPh sb="0" eb="2">
      <t>カイケイ</t>
    </rPh>
    <rPh sb="2" eb="3">
      <t>カ</t>
    </rPh>
    <phoneticPr fontId="5"/>
  </si>
  <si>
    <t>上下水道課</t>
    <rPh sb="0" eb="2">
      <t>ジョウゲ</t>
    </rPh>
    <rPh sb="2" eb="4">
      <t>スイドウ</t>
    </rPh>
    <rPh sb="4" eb="5">
      <t>カ</t>
    </rPh>
    <phoneticPr fontId="5"/>
  </si>
  <si>
    <t>都市計画課</t>
    <rPh sb="0" eb="2">
      <t>トシ</t>
    </rPh>
    <rPh sb="2" eb="4">
      <t>ケイカク</t>
    </rPh>
    <rPh sb="4" eb="5">
      <t>カ</t>
    </rPh>
    <phoneticPr fontId="5"/>
  </si>
  <si>
    <t>建築住宅課</t>
    <rPh sb="0" eb="2">
      <t>ケンチク</t>
    </rPh>
    <rPh sb="2" eb="4">
      <t>ジュウタク</t>
    </rPh>
    <rPh sb="4" eb="5">
      <t>カ</t>
    </rPh>
    <phoneticPr fontId="4"/>
  </si>
  <si>
    <t>建設課</t>
    <rPh sb="0" eb="2">
      <t>ケンセツ</t>
    </rPh>
    <rPh sb="2" eb="3">
      <t>カ</t>
    </rPh>
    <phoneticPr fontId="5"/>
  </si>
  <si>
    <t>健康推進課</t>
    <rPh sb="0" eb="2">
      <t>ケンコウ</t>
    </rPh>
    <rPh sb="2" eb="4">
      <t>スイシン</t>
    </rPh>
    <rPh sb="4" eb="5">
      <t>カ</t>
    </rPh>
    <phoneticPr fontId="5"/>
  </si>
  <si>
    <t>子育て支援課</t>
    <rPh sb="0" eb="2">
      <t>コソダ</t>
    </rPh>
    <rPh sb="3" eb="5">
      <t>シエン</t>
    </rPh>
    <rPh sb="5" eb="6">
      <t>カ</t>
    </rPh>
    <phoneticPr fontId="5"/>
  </si>
  <si>
    <t>保険年金課</t>
    <rPh sb="0" eb="2">
      <t>ホケン</t>
    </rPh>
    <rPh sb="2" eb="4">
      <t>ネンキン</t>
    </rPh>
    <rPh sb="4" eb="5">
      <t>カ</t>
    </rPh>
    <phoneticPr fontId="5"/>
  </si>
  <si>
    <t>介護長寿課</t>
    <rPh sb="0" eb="2">
      <t>カイゴ</t>
    </rPh>
    <rPh sb="2" eb="4">
      <t>チョウジュ</t>
    </rPh>
    <rPh sb="4" eb="5">
      <t>カ</t>
    </rPh>
    <phoneticPr fontId="5"/>
  </si>
  <si>
    <t>福祉総務課</t>
    <rPh sb="0" eb="2">
      <t>フクシ</t>
    </rPh>
    <rPh sb="2" eb="4">
      <t>ソウム</t>
    </rPh>
    <rPh sb="4" eb="5">
      <t>カ</t>
    </rPh>
    <phoneticPr fontId="5"/>
  </si>
  <si>
    <t>産業振興課</t>
    <rPh sb="0" eb="2">
      <t>サンギョウ</t>
    </rPh>
    <rPh sb="2" eb="4">
      <t>シンコウ</t>
    </rPh>
    <rPh sb="4" eb="5">
      <t>カ</t>
    </rPh>
    <phoneticPr fontId="5"/>
  </si>
  <si>
    <t>市民協働課</t>
    <rPh sb="0" eb="2">
      <t>シミン</t>
    </rPh>
    <rPh sb="2" eb="4">
      <t>キョウドウ</t>
    </rPh>
    <rPh sb="4" eb="5">
      <t>カ</t>
    </rPh>
    <phoneticPr fontId="5"/>
  </si>
  <si>
    <t>地域振興課</t>
    <rPh sb="0" eb="2">
      <t>チイキ</t>
    </rPh>
    <rPh sb="2" eb="5">
      <t>シンコウカ</t>
    </rPh>
    <phoneticPr fontId="4"/>
  </si>
  <si>
    <t>企画課</t>
    <rPh sb="0" eb="2">
      <t>キカク</t>
    </rPh>
    <rPh sb="2" eb="3">
      <t>カ</t>
    </rPh>
    <phoneticPr fontId="4"/>
  </si>
  <si>
    <t>環境安全課</t>
    <rPh sb="0" eb="2">
      <t>カンキョウ</t>
    </rPh>
    <rPh sb="2" eb="4">
      <t>アンゼン</t>
    </rPh>
    <rPh sb="4" eb="5">
      <t>カ</t>
    </rPh>
    <phoneticPr fontId="4"/>
  </si>
  <si>
    <t>市民課</t>
    <rPh sb="0" eb="3">
      <t>シミンカ</t>
    </rPh>
    <phoneticPr fontId="4"/>
  </si>
  <si>
    <t>税務課</t>
    <rPh sb="0" eb="3">
      <t>ゼイムカ</t>
    </rPh>
    <phoneticPr fontId="4"/>
  </si>
  <si>
    <t>財政課</t>
    <rPh sb="0" eb="3">
      <t>ザイセイカ</t>
    </rPh>
    <phoneticPr fontId="5"/>
  </si>
  <si>
    <t>総務課</t>
    <rPh sb="0" eb="3">
      <t>ソウムカ</t>
    </rPh>
    <phoneticPr fontId="5"/>
  </si>
  <si>
    <t>中央地区整備事業対策室</t>
    <rPh sb="0" eb="2">
      <t>チュウオウ</t>
    </rPh>
    <rPh sb="2" eb="4">
      <t>チク</t>
    </rPh>
    <rPh sb="4" eb="6">
      <t>セイビ</t>
    </rPh>
    <rPh sb="6" eb="8">
      <t>ジギョウ</t>
    </rPh>
    <rPh sb="8" eb="10">
      <t>タイサク</t>
    </rPh>
    <rPh sb="10" eb="11">
      <t>シツ</t>
    </rPh>
    <phoneticPr fontId="4"/>
  </si>
  <si>
    <t>消費生活センター</t>
    <rPh sb="0" eb="2">
      <t>ショウヒ</t>
    </rPh>
    <rPh sb="2" eb="4">
      <t>セイカツ</t>
    </rPh>
    <phoneticPr fontId="4"/>
  </si>
  <si>
    <t>秘書室</t>
    <phoneticPr fontId="12"/>
  </si>
  <si>
    <t>庶務調査係</t>
    <rPh sb="0" eb="2">
      <t>ショム</t>
    </rPh>
    <rPh sb="2" eb="4">
      <t>チョウサ</t>
    </rPh>
    <rPh sb="4" eb="5">
      <t>カカリ</t>
    </rPh>
    <phoneticPr fontId="5"/>
  </si>
  <si>
    <t>健康広場、武道館、弓道場</t>
    <rPh sb="9" eb="11">
      <t>キュウドウ</t>
    </rPh>
    <rPh sb="11" eb="12">
      <t>ジョウ</t>
    </rPh>
    <phoneticPr fontId="4"/>
  </si>
  <si>
    <t>市民体育館、スポーツセンター、スポーツランド</t>
    <rPh sb="0" eb="1">
      <t>シ</t>
    </rPh>
    <phoneticPr fontId="5"/>
  </si>
  <si>
    <t>スポーツ振興係・体育施設係</t>
    <rPh sb="4" eb="6">
      <t>シンコウ</t>
    </rPh>
    <rPh sb="6" eb="7">
      <t>カカリ</t>
    </rPh>
    <rPh sb="8" eb="10">
      <t>タイイク</t>
    </rPh>
    <rPh sb="10" eb="12">
      <t>シセツ</t>
    </rPh>
    <rPh sb="12" eb="13">
      <t>カカリ</t>
    </rPh>
    <phoneticPr fontId="5"/>
  </si>
  <si>
    <t>郷土資料館、ふるさと歴史館、（情報交流館、文化会館）</t>
    <rPh sb="15" eb="17">
      <t>ジョウホウ</t>
    </rPh>
    <rPh sb="17" eb="20">
      <t>コウリュウカン</t>
    </rPh>
    <rPh sb="21" eb="23">
      <t>ブンカ</t>
    </rPh>
    <rPh sb="23" eb="25">
      <t>カイカン</t>
    </rPh>
    <phoneticPr fontId="5"/>
  </si>
  <si>
    <t>文化振興係・文化財係</t>
    <rPh sb="0" eb="2">
      <t>ブンカ</t>
    </rPh>
    <rPh sb="2" eb="4">
      <t>シンコウ</t>
    </rPh>
    <rPh sb="4" eb="5">
      <t>カカリ</t>
    </rPh>
    <rPh sb="9" eb="10">
      <t>カカリ</t>
    </rPh>
    <phoneticPr fontId="5"/>
  </si>
  <si>
    <t>富奥防災コミュニティセンター、女性センター</t>
    <phoneticPr fontId="4"/>
  </si>
  <si>
    <t>市立図書館、公民館[5館]、少年育成センター</t>
    <phoneticPr fontId="5"/>
  </si>
  <si>
    <t>生涯学習係・青少年係</t>
    <rPh sb="0" eb="2">
      <t>ショウガイ</t>
    </rPh>
    <rPh sb="2" eb="4">
      <t>ガクシュウ</t>
    </rPh>
    <rPh sb="4" eb="5">
      <t>カカリ</t>
    </rPh>
    <rPh sb="9" eb="10">
      <t>カカリ</t>
    </rPh>
    <phoneticPr fontId="5"/>
  </si>
  <si>
    <t>市立小中学校[7校]、教育センター</t>
    <rPh sb="0" eb="2">
      <t>シリツ</t>
    </rPh>
    <rPh sb="2" eb="6">
      <t>ショウチュウガッコウ</t>
    </rPh>
    <rPh sb="8" eb="9">
      <t>コウ</t>
    </rPh>
    <rPh sb="11" eb="13">
      <t>キョウイク</t>
    </rPh>
    <phoneticPr fontId="5"/>
  </si>
  <si>
    <t>学校教育係</t>
    <rPh sb="0" eb="2">
      <t>ガッコウ</t>
    </rPh>
    <rPh sb="4" eb="5">
      <t>カカリ</t>
    </rPh>
    <phoneticPr fontId="5"/>
  </si>
  <si>
    <t>小学校給食センター、中学校給食センター</t>
    <rPh sb="0" eb="3">
      <t>ショウガッコウ</t>
    </rPh>
    <rPh sb="3" eb="5">
      <t>キュウショク</t>
    </rPh>
    <rPh sb="10" eb="13">
      <t>チュウガッコウ</t>
    </rPh>
    <rPh sb="13" eb="15">
      <t>キュウショク</t>
    </rPh>
    <phoneticPr fontId="5"/>
  </si>
  <si>
    <t>庶務係・学校施設係</t>
    <rPh sb="0" eb="2">
      <t>ショム</t>
    </rPh>
    <rPh sb="2" eb="3">
      <t>カカリ</t>
    </rPh>
    <rPh sb="4" eb="6">
      <t>ガッコウ</t>
    </rPh>
    <rPh sb="6" eb="8">
      <t>シセツ</t>
    </rPh>
    <rPh sb="8" eb="9">
      <t>カカリ</t>
    </rPh>
    <phoneticPr fontId="4"/>
  </si>
  <si>
    <t>会計係</t>
    <rPh sb="0" eb="2">
      <t>カイケイ</t>
    </rPh>
    <rPh sb="2" eb="3">
      <t>カカリ</t>
    </rPh>
    <phoneticPr fontId="5"/>
  </si>
  <si>
    <t>管理係・下水道係・上水道係</t>
    <rPh sb="0" eb="2">
      <t>カンリ</t>
    </rPh>
    <rPh sb="2" eb="3">
      <t>ガカリ</t>
    </rPh>
    <rPh sb="4" eb="7">
      <t>ゲスイドウ</t>
    </rPh>
    <rPh sb="7" eb="8">
      <t>ガカリ</t>
    </rPh>
    <rPh sb="9" eb="12">
      <t>ジョウスイドウ</t>
    </rPh>
    <rPh sb="12" eb="13">
      <t>ガカリ</t>
    </rPh>
    <phoneticPr fontId="5"/>
  </si>
  <si>
    <t>都市公園</t>
    <rPh sb="0" eb="2">
      <t>トシ</t>
    </rPh>
    <rPh sb="2" eb="4">
      <t>コウエン</t>
    </rPh>
    <phoneticPr fontId="5"/>
  </si>
  <si>
    <t>都市計画係・街路公園係</t>
    <rPh sb="0" eb="2">
      <t>トシ</t>
    </rPh>
    <rPh sb="2" eb="4">
      <t>ケイカク</t>
    </rPh>
    <rPh sb="4" eb="5">
      <t>カカリ</t>
    </rPh>
    <rPh sb="10" eb="11">
      <t>カカリ</t>
    </rPh>
    <phoneticPr fontId="5"/>
  </si>
  <si>
    <t>建築指導係・開発住宅係</t>
    <rPh sb="0" eb="2">
      <t>ケンチク</t>
    </rPh>
    <rPh sb="2" eb="4">
      <t>シドウ</t>
    </rPh>
    <rPh sb="4" eb="5">
      <t>カカリ</t>
    </rPh>
    <rPh sb="6" eb="8">
      <t>カイハツ</t>
    </rPh>
    <rPh sb="8" eb="10">
      <t>ジュウタク</t>
    </rPh>
    <rPh sb="10" eb="11">
      <t>カカリ</t>
    </rPh>
    <phoneticPr fontId="4"/>
  </si>
  <si>
    <t>道路管理係・河川管理係</t>
    <rPh sb="0" eb="2">
      <t>ドウロ</t>
    </rPh>
    <rPh sb="2" eb="4">
      <t>カンリ</t>
    </rPh>
    <rPh sb="4" eb="5">
      <t>カカリ</t>
    </rPh>
    <rPh sb="6" eb="8">
      <t>カセン</t>
    </rPh>
    <rPh sb="8" eb="10">
      <t>カンリ</t>
    </rPh>
    <rPh sb="10" eb="11">
      <t>ガカリ</t>
    </rPh>
    <phoneticPr fontId="5"/>
  </si>
  <si>
    <t>保健センター</t>
    <rPh sb="0" eb="2">
      <t>ホケン</t>
    </rPh>
    <phoneticPr fontId="5"/>
  </si>
  <si>
    <t>母子保健係・成人保健係</t>
    <rPh sb="0" eb="2">
      <t>ボシ</t>
    </rPh>
    <rPh sb="4" eb="5">
      <t>カカリ</t>
    </rPh>
    <rPh sb="10" eb="11">
      <t>カカリ</t>
    </rPh>
    <phoneticPr fontId="5"/>
  </si>
  <si>
    <t>子育て支援センター[2所]</t>
    <phoneticPr fontId="4"/>
  </si>
  <si>
    <t>市立保育園[5園]、児童館[3館]</t>
    <rPh sb="0" eb="2">
      <t>シリツ</t>
    </rPh>
    <rPh sb="2" eb="5">
      <t>ホイクエン</t>
    </rPh>
    <rPh sb="7" eb="8">
      <t>エン</t>
    </rPh>
    <rPh sb="10" eb="13">
      <t>ジドウカン</t>
    </rPh>
    <rPh sb="15" eb="16">
      <t>カン</t>
    </rPh>
    <phoneticPr fontId="5"/>
  </si>
  <si>
    <t>保育係・子育て支援係</t>
    <rPh sb="0" eb="2">
      <t>ホイク</t>
    </rPh>
    <rPh sb="2" eb="3">
      <t>カカリ</t>
    </rPh>
    <rPh sb="4" eb="6">
      <t>コソダ</t>
    </rPh>
    <rPh sb="7" eb="9">
      <t>シエン</t>
    </rPh>
    <rPh sb="9" eb="10">
      <t>カカリ</t>
    </rPh>
    <phoneticPr fontId="5"/>
  </si>
  <si>
    <t>健康保険係・国民年金係</t>
    <rPh sb="0" eb="2">
      <t>ケンコウ</t>
    </rPh>
    <rPh sb="2" eb="4">
      <t>ホケン</t>
    </rPh>
    <rPh sb="4" eb="5">
      <t>カカリ</t>
    </rPh>
    <rPh sb="10" eb="11">
      <t>カカリ</t>
    </rPh>
    <phoneticPr fontId="5"/>
  </si>
  <si>
    <t>（老人福祉センター椿荘、いきがいセンター[2所]）</t>
    <rPh sb="1" eb="3">
      <t>ロウジン</t>
    </rPh>
    <rPh sb="3" eb="5">
      <t>フクシ</t>
    </rPh>
    <rPh sb="9" eb="10">
      <t>ツバキ</t>
    </rPh>
    <rPh sb="10" eb="11">
      <t>ソウ</t>
    </rPh>
    <rPh sb="22" eb="23">
      <t>ショ</t>
    </rPh>
    <phoneticPr fontId="4"/>
  </si>
  <si>
    <t>介護保険係・高齢者福祉係・地域包括ケア推進係</t>
    <rPh sb="0" eb="2">
      <t>カイゴ</t>
    </rPh>
    <rPh sb="2" eb="4">
      <t>ホケン</t>
    </rPh>
    <rPh sb="4" eb="5">
      <t>カカリ</t>
    </rPh>
    <rPh sb="11" eb="12">
      <t>カカリ</t>
    </rPh>
    <rPh sb="13" eb="15">
      <t>チイキ</t>
    </rPh>
    <rPh sb="15" eb="17">
      <t>ホウカツ</t>
    </rPh>
    <rPh sb="19" eb="21">
      <t>スイシン</t>
    </rPh>
    <rPh sb="21" eb="22">
      <t>カカリ</t>
    </rPh>
    <phoneticPr fontId="5"/>
  </si>
  <si>
    <t>発達相談センター</t>
    <rPh sb="0" eb="2">
      <t>ハッタツ</t>
    </rPh>
    <rPh sb="2" eb="4">
      <t>ソウダン</t>
    </rPh>
    <phoneticPr fontId="4"/>
  </si>
  <si>
    <t>地域福祉係・障害福祉係</t>
    <rPh sb="0" eb="2">
      <t>チイキ</t>
    </rPh>
    <rPh sb="2" eb="4">
      <t>フクシ</t>
    </rPh>
    <rPh sb="4" eb="5">
      <t>カカリ</t>
    </rPh>
    <rPh sb="6" eb="8">
      <t>ショウガイ</t>
    </rPh>
    <rPh sb="8" eb="10">
      <t>フクシ</t>
    </rPh>
    <rPh sb="10" eb="11">
      <t>カカリ</t>
    </rPh>
    <phoneticPr fontId="5"/>
  </si>
  <si>
    <t>農政係・商工労働係</t>
    <rPh sb="0" eb="2">
      <t>ノウセイ</t>
    </rPh>
    <rPh sb="2" eb="3">
      <t>ガカリ</t>
    </rPh>
    <rPh sb="6" eb="8">
      <t>ロウドウ</t>
    </rPh>
    <rPh sb="8" eb="9">
      <t>カカリ</t>
    </rPh>
    <phoneticPr fontId="5"/>
  </si>
  <si>
    <t>市民協働係・市民相談係・広報広聴係</t>
    <rPh sb="0" eb="2">
      <t>シミン</t>
    </rPh>
    <rPh sb="2" eb="4">
      <t>キョウドウ</t>
    </rPh>
    <rPh sb="4" eb="5">
      <t>ガカリ</t>
    </rPh>
    <rPh sb="6" eb="8">
      <t>シミン</t>
    </rPh>
    <rPh sb="8" eb="10">
      <t>ソウダン</t>
    </rPh>
    <rPh sb="10" eb="11">
      <t>ガカリ</t>
    </rPh>
    <rPh sb="12" eb="14">
      <t>コウホウ</t>
    </rPh>
    <rPh sb="14" eb="16">
      <t>コウチョウ</t>
    </rPh>
    <rPh sb="16" eb="17">
      <t>カカリ</t>
    </rPh>
    <phoneticPr fontId="4"/>
  </si>
  <si>
    <t>交遊舎、北口プラザ</t>
    <rPh sb="4" eb="6">
      <t>キタグチ</t>
    </rPh>
    <phoneticPr fontId="5"/>
  </si>
  <si>
    <t>地域振興係・交通政策係</t>
    <rPh sb="0" eb="2">
      <t>チイキ</t>
    </rPh>
    <rPh sb="2" eb="4">
      <t>シンコウ</t>
    </rPh>
    <rPh sb="4" eb="5">
      <t>ガカリ</t>
    </rPh>
    <rPh sb="6" eb="8">
      <t>コウツウ</t>
    </rPh>
    <rPh sb="8" eb="10">
      <t>セイサク</t>
    </rPh>
    <rPh sb="10" eb="11">
      <t>ガカリ</t>
    </rPh>
    <phoneticPr fontId="4"/>
  </si>
  <si>
    <t>企画係・統計情報係</t>
    <rPh sb="0" eb="2">
      <t>キカク</t>
    </rPh>
    <rPh sb="2" eb="3">
      <t>ガカリ</t>
    </rPh>
    <rPh sb="4" eb="6">
      <t>トウケイ</t>
    </rPh>
    <rPh sb="6" eb="8">
      <t>ジョウホウ</t>
    </rPh>
    <rPh sb="8" eb="9">
      <t>ガカリ</t>
    </rPh>
    <phoneticPr fontId="4"/>
  </si>
  <si>
    <t>防災コミュニティセンター</t>
    <rPh sb="0" eb="2">
      <t>ボウサイ</t>
    </rPh>
    <phoneticPr fontId="4"/>
  </si>
  <si>
    <t>環境衛生係・防災安全係</t>
    <rPh sb="0" eb="2">
      <t>カンキョウ</t>
    </rPh>
    <rPh sb="2" eb="4">
      <t>エイセイ</t>
    </rPh>
    <rPh sb="4" eb="5">
      <t>ガカリ</t>
    </rPh>
    <rPh sb="6" eb="8">
      <t>ボウサイ</t>
    </rPh>
    <rPh sb="8" eb="10">
      <t>アンゼン</t>
    </rPh>
    <rPh sb="10" eb="11">
      <t>ガカリ</t>
    </rPh>
    <phoneticPr fontId="4"/>
  </si>
  <si>
    <t>総合窓口係</t>
    <rPh sb="0" eb="2">
      <t>ソウゴウ</t>
    </rPh>
    <rPh sb="2" eb="4">
      <t>マドグチ</t>
    </rPh>
    <rPh sb="4" eb="5">
      <t>ガカリ</t>
    </rPh>
    <phoneticPr fontId="4"/>
  </si>
  <si>
    <t>住民税係・資産税係・納税係</t>
    <rPh sb="0" eb="3">
      <t>ジュウミンゼイ</t>
    </rPh>
    <rPh sb="3" eb="4">
      <t>ガカリ</t>
    </rPh>
    <rPh sb="5" eb="8">
      <t>シサンゼイ</t>
    </rPh>
    <rPh sb="8" eb="9">
      <t>ガカリ</t>
    </rPh>
    <rPh sb="10" eb="12">
      <t>ノウゼイ</t>
    </rPh>
    <rPh sb="12" eb="13">
      <t>ガカリ</t>
    </rPh>
    <phoneticPr fontId="4"/>
  </si>
  <si>
    <t>財政係・契約入札係</t>
    <rPh sb="0" eb="2">
      <t>ザイセイ</t>
    </rPh>
    <rPh sb="2" eb="3">
      <t>ガカリ</t>
    </rPh>
    <rPh sb="4" eb="6">
      <t>ケイヤク</t>
    </rPh>
    <rPh sb="6" eb="8">
      <t>ニュウサツ</t>
    </rPh>
    <rPh sb="8" eb="9">
      <t>ガカリ</t>
    </rPh>
    <phoneticPr fontId="5"/>
  </si>
  <si>
    <t>総務係・管財係・職員係・秘書係</t>
    <rPh sb="0" eb="2">
      <t>ソウム</t>
    </rPh>
    <rPh sb="2" eb="3">
      <t>ガカリ</t>
    </rPh>
    <rPh sb="4" eb="6">
      <t>カンザイ</t>
    </rPh>
    <rPh sb="6" eb="7">
      <t>ガカリ</t>
    </rPh>
    <rPh sb="8" eb="10">
      <t>ショクイン</t>
    </rPh>
    <rPh sb="10" eb="11">
      <t>ガカリ</t>
    </rPh>
    <rPh sb="12" eb="14">
      <t>ヒショ</t>
    </rPh>
    <rPh sb="14" eb="15">
      <t>カカリ</t>
    </rPh>
    <phoneticPr fontId="5"/>
  </si>
  <si>
    <t>は、公の施設、出先機関、学校、教育機関等を示し、（　　）内は、管理運営を指定管理者が行うものを示します。</t>
    <phoneticPr fontId="12"/>
  </si>
  <si>
    <t>資料：総務課秘書室</t>
    <rPh sb="0" eb="2">
      <t>シリョウ</t>
    </rPh>
    <rPh sb="3" eb="6">
      <t>ソウムカ</t>
    </rPh>
    <rPh sb="6" eb="9">
      <t>ヒショシツ</t>
    </rPh>
    <phoneticPr fontId="5"/>
  </si>
  <si>
    <t>行政・選挙</t>
    <rPh sb="0" eb="2">
      <t>ギョウセイ</t>
    </rPh>
    <rPh sb="3" eb="5">
      <t>センキョ</t>
    </rPh>
    <phoneticPr fontId="5"/>
  </si>
  <si>
    <t>（２）歴代三役</t>
    <rPh sb="3" eb="4">
      <t>レキ</t>
    </rPh>
    <rPh sb="4" eb="5">
      <t>ダイ</t>
    </rPh>
    <rPh sb="5" eb="6">
      <t>サン</t>
    </rPh>
    <rPh sb="6" eb="7">
      <t>エキ</t>
    </rPh>
    <phoneticPr fontId="4"/>
  </si>
  <si>
    <t>平成30年12月31日現在</t>
    <rPh sb="10" eb="11">
      <t>ニチ</t>
    </rPh>
    <rPh sb="11" eb="13">
      <t>ゲンザイ</t>
    </rPh>
    <phoneticPr fontId="4"/>
  </si>
  <si>
    <t>市　　長</t>
    <rPh sb="0" eb="1">
      <t>シ</t>
    </rPh>
    <rPh sb="3" eb="4">
      <t>オサ</t>
    </rPh>
    <phoneticPr fontId="4"/>
  </si>
  <si>
    <t>副 市 長
 (18年度までは助役)</t>
    <rPh sb="0" eb="1">
      <t>フク</t>
    </rPh>
    <rPh sb="2" eb="3">
      <t>シ</t>
    </rPh>
    <rPh sb="4" eb="5">
      <t>チョウ</t>
    </rPh>
    <rPh sb="10" eb="12">
      <t>ネンド</t>
    </rPh>
    <rPh sb="15" eb="17">
      <t>ジョヤク</t>
    </rPh>
    <phoneticPr fontId="4"/>
  </si>
  <si>
    <t>収 入 役</t>
    <rPh sb="0" eb="1">
      <t>オサム</t>
    </rPh>
    <rPh sb="2" eb="3">
      <t>イリ</t>
    </rPh>
    <rPh sb="4" eb="5">
      <t>エキ</t>
    </rPh>
    <phoneticPr fontId="4"/>
  </si>
  <si>
    <t>氏　名</t>
    <rPh sb="0" eb="1">
      <t>シ</t>
    </rPh>
    <rPh sb="2" eb="3">
      <t>メイ</t>
    </rPh>
    <phoneticPr fontId="4"/>
  </si>
  <si>
    <t>就　任</t>
    <rPh sb="0" eb="1">
      <t>シュウ</t>
    </rPh>
    <rPh sb="2" eb="3">
      <t>ニン</t>
    </rPh>
    <phoneticPr fontId="4"/>
  </si>
  <si>
    <t>退　任</t>
    <rPh sb="0" eb="1">
      <t>タイ</t>
    </rPh>
    <rPh sb="2" eb="3">
      <t>ニン</t>
    </rPh>
    <phoneticPr fontId="4"/>
  </si>
  <si>
    <t>兵地　栄一</t>
    <rPh sb="0" eb="1">
      <t>ヒョウ</t>
    </rPh>
    <rPh sb="1" eb="2">
      <t>チ</t>
    </rPh>
    <rPh sb="3" eb="5">
      <t>エイイチ</t>
    </rPh>
    <phoneticPr fontId="4"/>
  </si>
  <si>
    <t>昭和
30.5. 1</t>
    <rPh sb="0" eb="2">
      <t>ショウワ</t>
    </rPh>
    <phoneticPr fontId="4"/>
  </si>
  <si>
    <t>昭和
34. 1. 2</t>
    <rPh sb="0" eb="2">
      <t>ショウワ</t>
    </rPh>
    <phoneticPr fontId="4"/>
  </si>
  <si>
    <t>小堀　栄吉</t>
    <rPh sb="0" eb="2">
      <t>コボリ</t>
    </rPh>
    <rPh sb="3" eb="4">
      <t>エイ</t>
    </rPh>
    <rPh sb="4" eb="5">
      <t>キチ</t>
    </rPh>
    <phoneticPr fontId="4"/>
  </si>
  <si>
    <t>昭和
30. 5. 1</t>
    <rPh sb="0" eb="2">
      <t>ショウワ</t>
    </rPh>
    <phoneticPr fontId="4"/>
  </si>
  <si>
    <t>昭和
36. 3.25</t>
    <rPh sb="0" eb="2">
      <t>ショウワ</t>
    </rPh>
    <phoneticPr fontId="4"/>
  </si>
  <si>
    <t>竹内　弥三男</t>
    <rPh sb="0" eb="2">
      <t>タケウチ</t>
    </rPh>
    <rPh sb="3" eb="4">
      <t>ワタル</t>
    </rPh>
    <rPh sb="4" eb="6">
      <t>サンナン</t>
    </rPh>
    <phoneticPr fontId="4"/>
  </si>
  <si>
    <t>昭和
30. 4. 1</t>
    <rPh sb="0" eb="2">
      <t>ショウワ</t>
    </rPh>
    <phoneticPr fontId="4"/>
  </si>
  <si>
    <t>昭和
35. 9.30</t>
    <rPh sb="0" eb="2">
      <t>ショウワ</t>
    </rPh>
    <phoneticPr fontId="4"/>
  </si>
  <si>
    <t>中島　栄治</t>
    <rPh sb="0" eb="2">
      <t>ナカジマ</t>
    </rPh>
    <rPh sb="3" eb="5">
      <t>エイジ</t>
    </rPh>
    <phoneticPr fontId="4"/>
  </si>
  <si>
    <t>34. 2.17</t>
    <phoneticPr fontId="4"/>
  </si>
  <si>
    <t>50. 2.16</t>
    <phoneticPr fontId="4"/>
  </si>
  <si>
    <t>吉田　芳男</t>
    <rPh sb="0" eb="2">
      <t>ヨシダ</t>
    </rPh>
    <rPh sb="3" eb="5">
      <t>ヨシオ</t>
    </rPh>
    <phoneticPr fontId="4"/>
  </si>
  <si>
    <t>36. 5. 1</t>
    <phoneticPr fontId="4"/>
  </si>
  <si>
    <t>47. 1.31</t>
    <phoneticPr fontId="4"/>
  </si>
  <si>
    <t>橋場　雄次</t>
    <rPh sb="0" eb="2">
      <t>ハシバ</t>
    </rPh>
    <rPh sb="3" eb="5">
      <t>ユウジ</t>
    </rPh>
    <phoneticPr fontId="4"/>
  </si>
  <si>
    <t>35.10. 1</t>
    <phoneticPr fontId="4"/>
  </si>
  <si>
    <t>51. 9.30</t>
    <phoneticPr fontId="4"/>
  </si>
  <si>
    <t>黒保　　衛</t>
    <rPh sb="0" eb="1">
      <t>クロ</t>
    </rPh>
    <rPh sb="1" eb="2">
      <t>ホ</t>
    </rPh>
    <rPh sb="4" eb="5">
      <t>マモル</t>
    </rPh>
    <phoneticPr fontId="4"/>
  </si>
  <si>
    <t>50. 2.17</t>
    <phoneticPr fontId="4"/>
  </si>
  <si>
    <t>54. 2.16</t>
    <phoneticPr fontId="4"/>
  </si>
  <si>
    <t>瀬尾　亮弥</t>
    <rPh sb="0" eb="2">
      <t>セオ</t>
    </rPh>
    <rPh sb="3" eb="4">
      <t>リョウ</t>
    </rPh>
    <rPh sb="4" eb="5">
      <t>ヤ</t>
    </rPh>
    <phoneticPr fontId="4"/>
  </si>
  <si>
    <t>49. 5. 4</t>
    <phoneticPr fontId="4"/>
  </si>
  <si>
    <t>51. 9.24</t>
    <phoneticPr fontId="4"/>
  </si>
  <si>
    <t>亀田　一夫</t>
    <rPh sb="0" eb="2">
      <t>カメダ</t>
    </rPh>
    <rPh sb="3" eb="5">
      <t>カズオ</t>
    </rPh>
    <phoneticPr fontId="4"/>
  </si>
  <si>
    <t>51.10. 2</t>
    <phoneticPr fontId="4"/>
  </si>
  <si>
    <t>54. 6.18</t>
    <phoneticPr fontId="4"/>
  </si>
  <si>
    <t>徳野　與四男</t>
    <rPh sb="0" eb="2">
      <t>トクノ</t>
    </rPh>
    <rPh sb="3" eb="4">
      <t>ヨ</t>
    </rPh>
    <rPh sb="4" eb="5">
      <t>シ</t>
    </rPh>
    <rPh sb="5" eb="6">
      <t>オ</t>
    </rPh>
    <phoneticPr fontId="4"/>
  </si>
  <si>
    <t>54. 2.17</t>
    <phoneticPr fontId="4"/>
  </si>
  <si>
    <t>54. 4.28</t>
    <phoneticPr fontId="4"/>
  </si>
  <si>
    <t>西尾　　修</t>
    <rPh sb="0" eb="2">
      <t>ニシオ</t>
    </rPh>
    <rPh sb="4" eb="5">
      <t>オサム</t>
    </rPh>
    <phoneticPr fontId="4"/>
  </si>
  <si>
    <t>52. 3. 5</t>
    <phoneticPr fontId="4"/>
  </si>
  <si>
    <t>54. 6. 3</t>
    <phoneticPr fontId="4"/>
  </si>
  <si>
    <t>北市　信夫</t>
    <rPh sb="0" eb="2">
      <t>キタイチ</t>
    </rPh>
    <rPh sb="3" eb="5">
      <t>ノブオ</t>
    </rPh>
    <phoneticPr fontId="4"/>
  </si>
  <si>
    <t>54. 8. 1</t>
    <phoneticPr fontId="4"/>
  </si>
  <si>
    <t>平成
 7. 7.31</t>
    <rPh sb="0" eb="2">
      <t>ヘイセイ</t>
    </rPh>
    <phoneticPr fontId="4"/>
  </si>
  <si>
    <t>54. 6.10</t>
    <phoneticPr fontId="4"/>
  </si>
  <si>
    <t>平成
 7. 6. 9</t>
    <rPh sb="0" eb="2">
      <t>ヘイセイ</t>
    </rPh>
    <phoneticPr fontId="4"/>
  </si>
  <si>
    <t>絹川　　進</t>
    <rPh sb="0" eb="2">
      <t>キヌカワ</t>
    </rPh>
    <rPh sb="4" eb="5">
      <t>スス</t>
    </rPh>
    <phoneticPr fontId="4"/>
  </si>
  <si>
    <t>櫻井　輝男</t>
    <rPh sb="0" eb="2">
      <t>サクライ</t>
    </rPh>
    <rPh sb="3" eb="5">
      <t>テルオ</t>
    </rPh>
    <phoneticPr fontId="4"/>
  </si>
  <si>
    <t>平成
 7. 8. 1</t>
    <rPh sb="0" eb="2">
      <t>ヘイセイ</t>
    </rPh>
    <phoneticPr fontId="4"/>
  </si>
  <si>
    <t>15. 7. 1</t>
    <phoneticPr fontId="4"/>
  </si>
  <si>
    <t>安田　彦三</t>
    <rPh sb="0" eb="2">
      <t>ヤスダ</t>
    </rPh>
    <rPh sb="3" eb="4">
      <t>ヒコ</t>
    </rPh>
    <rPh sb="4" eb="5">
      <t>サン</t>
    </rPh>
    <phoneticPr fontId="4"/>
  </si>
  <si>
    <t>平成
 7. 6.10</t>
    <rPh sb="0" eb="2">
      <t>ヘイセイ</t>
    </rPh>
    <phoneticPr fontId="4"/>
  </si>
  <si>
    <t>19. 6. 9</t>
    <phoneticPr fontId="4"/>
  </si>
  <si>
    <t>杉井　宏美</t>
    <rPh sb="0" eb="2">
      <t>スギイ</t>
    </rPh>
    <rPh sb="3" eb="5">
      <t>ヒロミ</t>
    </rPh>
    <phoneticPr fontId="4"/>
  </si>
  <si>
    <t>平成
 8. 4. 2</t>
    <rPh sb="0" eb="2">
      <t>ヘイセイ</t>
    </rPh>
    <phoneticPr fontId="4"/>
  </si>
  <si>
    <t>20. 4.1</t>
    <phoneticPr fontId="4"/>
  </si>
  <si>
    <t>田中　　宣</t>
    <rPh sb="0" eb="2">
      <t>タナカ</t>
    </rPh>
    <rPh sb="4" eb="5">
      <t>セン</t>
    </rPh>
    <phoneticPr fontId="4"/>
  </si>
  <si>
    <t>15. 7.18</t>
    <phoneticPr fontId="4"/>
  </si>
  <si>
    <t>16.9.30</t>
    <phoneticPr fontId="4"/>
  </si>
  <si>
    <t>粟　　貴章</t>
    <rPh sb="0" eb="1">
      <t>アワ</t>
    </rPh>
    <rPh sb="3" eb="5">
      <t>タカアキ</t>
    </rPh>
    <phoneticPr fontId="5"/>
  </si>
  <si>
    <t>19. 6.10</t>
    <phoneticPr fontId="4"/>
  </si>
  <si>
    <t>在任中</t>
    <rPh sb="0" eb="2">
      <t>ザイニン</t>
    </rPh>
    <rPh sb="2" eb="3">
      <t>チュウ</t>
    </rPh>
    <phoneticPr fontId="4"/>
  </si>
  <si>
    <t>田中　　宣</t>
    <rPh sb="0" eb="2">
      <t>タナカ</t>
    </rPh>
    <rPh sb="4" eb="5">
      <t>セン</t>
    </rPh>
    <phoneticPr fontId="5"/>
  </si>
  <si>
    <t>20. 4. 2</t>
    <phoneticPr fontId="4"/>
  </si>
  <si>
    <t>28. 4.１</t>
    <phoneticPr fontId="4"/>
  </si>
  <si>
    <t>廃　　止</t>
    <rPh sb="0" eb="1">
      <t>ハイ</t>
    </rPh>
    <rPh sb="3" eb="4">
      <t>ドメ</t>
    </rPh>
    <phoneticPr fontId="5"/>
  </si>
  <si>
    <t xml:space="preserve">常田　功二 </t>
    <phoneticPr fontId="4"/>
  </si>
  <si>
    <t>28. 4. 2</t>
    <phoneticPr fontId="4"/>
  </si>
  <si>
    <t>在任中</t>
    <rPh sb="0" eb="3">
      <t>ザイニンチュウ</t>
    </rPh>
    <phoneticPr fontId="4"/>
  </si>
  <si>
    <t>資料：総務課秘書室</t>
    <rPh sb="0" eb="2">
      <t>シリョウ</t>
    </rPh>
    <rPh sb="3" eb="6">
      <t>ソウムカ</t>
    </rPh>
    <rPh sb="6" eb="8">
      <t>ヒショ</t>
    </rPh>
    <rPh sb="8" eb="9">
      <t>シツ</t>
    </rPh>
    <phoneticPr fontId="4"/>
  </si>
  <si>
    <t xml:space="preserve"> （注）・助役は平成19年４月１日より副町長に改称</t>
    <rPh sb="2" eb="3">
      <t>チュウ</t>
    </rPh>
    <rPh sb="5" eb="7">
      <t>ジョヤク</t>
    </rPh>
    <rPh sb="8" eb="10">
      <t>ヘイセイ</t>
    </rPh>
    <rPh sb="12" eb="13">
      <t>ネン</t>
    </rPh>
    <rPh sb="14" eb="15">
      <t>ガツ</t>
    </rPh>
    <rPh sb="16" eb="17">
      <t>ニチ</t>
    </rPh>
    <rPh sb="19" eb="22">
      <t>フクチョウチョウ</t>
    </rPh>
    <rPh sb="23" eb="25">
      <t>カイショウ</t>
    </rPh>
    <phoneticPr fontId="5"/>
  </si>
  <si>
    <t>　　　 ・平成23年11月11日市制施行により、町長は市長、副町長は副市長にそれぞれ改称</t>
    <rPh sb="5" eb="7">
      <t>ヘイセイ</t>
    </rPh>
    <rPh sb="9" eb="10">
      <t>ネン</t>
    </rPh>
    <rPh sb="12" eb="13">
      <t>ガツ</t>
    </rPh>
    <rPh sb="15" eb="16">
      <t>ニチ</t>
    </rPh>
    <rPh sb="16" eb="18">
      <t>シセイ</t>
    </rPh>
    <rPh sb="18" eb="20">
      <t>シコウ</t>
    </rPh>
    <rPh sb="24" eb="26">
      <t>チョウチョウ</t>
    </rPh>
    <rPh sb="27" eb="29">
      <t>シチョウ</t>
    </rPh>
    <rPh sb="30" eb="31">
      <t>フク</t>
    </rPh>
    <rPh sb="31" eb="33">
      <t>チョウチョウ</t>
    </rPh>
    <rPh sb="34" eb="37">
      <t>フクシチョウ</t>
    </rPh>
    <rPh sb="42" eb="44">
      <t>カイショウ</t>
    </rPh>
    <phoneticPr fontId="4"/>
  </si>
  <si>
    <t>（３）職員定数</t>
    <rPh sb="3" eb="4">
      <t>ショク</t>
    </rPh>
    <rPh sb="4" eb="5">
      <t>イン</t>
    </rPh>
    <rPh sb="5" eb="6">
      <t>サダム</t>
    </rPh>
    <rPh sb="6" eb="7">
      <t>カズ</t>
    </rPh>
    <phoneticPr fontId="4"/>
  </si>
  <si>
    <t>各年度４月１日現在　単位：人</t>
    <rPh sb="2" eb="3">
      <t>ド</t>
    </rPh>
    <rPh sb="10" eb="12">
      <t>タンイ</t>
    </rPh>
    <rPh sb="13" eb="14">
      <t>ニン</t>
    </rPh>
    <phoneticPr fontId="4"/>
  </si>
  <si>
    <t>部　局</t>
    <rPh sb="0" eb="1">
      <t>ブ</t>
    </rPh>
    <rPh sb="2" eb="3">
      <t>キョク</t>
    </rPh>
    <phoneticPr fontId="4"/>
  </si>
  <si>
    <t>平成26年度</t>
    <rPh sb="0" eb="2">
      <t>ヘイセイ</t>
    </rPh>
    <rPh sb="4" eb="6">
      <t>ネンド</t>
    </rPh>
    <phoneticPr fontId="5"/>
  </si>
  <si>
    <t>27</t>
    <phoneticPr fontId="5"/>
  </si>
  <si>
    <t>28</t>
    <phoneticPr fontId="4"/>
  </si>
  <si>
    <t>29</t>
    <phoneticPr fontId="4"/>
  </si>
  <si>
    <t>30</t>
    <phoneticPr fontId="4"/>
  </si>
  <si>
    <t>総　　数</t>
    <rPh sb="0" eb="1">
      <t>フサ</t>
    </rPh>
    <rPh sb="3" eb="4">
      <t>カズ</t>
    </rPh>
    <phoneticPr fontId="4"/>
  </si>
  <si>
    <t>市長事務部局</t>
    <rPh sb="0" eb="2">
      <t>シチョウ</t>
    </rPh>
    <rPh sb="2" eb="4">
      <t>ジム</t>
    </rPh>
    <rPh sb="4" eb="6">
      <t>ブキョク</t>
    </rPh>
    <phoneticPr fontId="4"/>
  </si>
  <si>
    <t>議会事務部局</t>
    <rPh sb="0" eb="2">
      <t>ギカイ</t>
    </rPh>
    <rPh sb="2" eb="4">
      <t>ジム</t>
    </rPh>
    <rPh sb="4" eb="6">
      <t>ブキョク</t>
    </rPh>
    <phoneticPr fontId="4"/>
  </si>
  <si>
    <t>教育委員会事務部局</t>
    <rPh sb="0" eb="2">
      <t>キョウイク</t>
    </rPh>
    <rPh sb="2" eb="5">
      <t>イインカイ</t>
    </rPh>
    <rPh sb="5" eb="7">
      <t>ジム</t>
    </rPh>
    <rPh sb="7" eb="9">
      <t>ブキョク</t>
    </rPh>
    <phoneticPr fontId="4"/>
  </si>
  <si>
    <t>監査委員事務部局</t>
    <rPh sb="0" eb="2">
      <t>カンサ</t>
    </rPh>
    <rPh sb="2" eb="4">
      <t>イイン</t>
    </rPh>
    <rPh sb="4" eb="6">
      <t>ジム</t>
    </rPh>
    <rPh sb="6" eb="8">
      <t>ブキョク</t>
    </rPh>
    <phoneticPr fontId="4"/>
  </si>
  <si>
    <t>水道事業</t>
    <rPh sb="0" eb="2">
      <t>スイドウ</t>
    </rPh>
    <rPh sb="2" eb="4">
      <t>ジギョウ</t>
    </rPh>
    <phoneticPr fontId="4"/>
  </si>
  <si>
    <t>－</t>
  </si>
  <si>
    <t>水道事業及び公共
下水道事業事務部局</t>
    <rPh sb="0" eb="2">
      <t>スイドウ</t>
    </rPh>
    <rPh sb="2" eb="4">
      <t>ジギョウ</t>
    </rPh>
    <rPh sb="4" eb="5">
      <t>オヨ</t>
    </rPh>
    <rPh sb="6" eb="8">
      <t>コウキョウ</t>
    </rPh>
    <rPh sb="9" eb="12">
      <t>ゲスイドウ</t>
    </rPh>
    <rPh sb="12" eb="14">
      <t>ジギョウ</t>
    </rPh>
    <rPh sb="14" eb="16">
      <t>ジム</t>
    </rPh>
    <rPh sb="16" eb="18">
      <t>ブキョク</t>
    </rPh>
    <phoneticPr fontId="4"/>
  </si>
  <si>
    <t>　（注）平成27年度より公共下水道事業が地方公営企業法を適用することとなったことから部局が一部変更</t>
    <rPh sb="2" eb="3">
      <t>チュウ</t>
    </rPh>
    <rPh sb="4" eb="6">
      <t>ヘイセイ</t>
    </rPh>
    <rPh sb="8" eb="10">
      <t>ネンド</t>
    </rPh>
    <rPh sb="12" eb="14">
      <t>コウキョウ</t>
    </rPh>
    <rPh sb="14" eb="17">
      <t>ゲスイドウ</t>
    </rPh>
    <rPh sb="17" eb="19">
      <t>ジギョウ</t>
    </rPh>
    <rPh sb="20" eb="22">
      <t>チホウ</t>
    </rPh>
    <rPh sb="22" eb="24">
      <t>コウエイ</t>
    </rPh>
    <rPh sb="24" eb="26">
      <t>キギョウ</t>
    </rPh>
    <rPh sb="26" eb="27">
      <t>ホウ</t>
    </rPh>
    <rPh sb="28" eb="30">
      <t>テキヨウ</t>
    </rPh>
    <rPh sb="42" eb="44">
      <t>ブキョク</t>
    </rPh>
    <rPh sb="45" eb="47">
      <t>イチブ</t>
    </rPh>
    <rPh sb="47" eb="49">
      <t>ヘンコウ</t>
    </rPh>
    <phoneticPr fontId="4"/>
  </si>
  <si>
    <t>　　　　されている。</t>
    <phoneticPr fontId="4"/>
  </si>
  <si>
    <t>（４）職員数</t>
    <rPh sb="3" eb="4">
      <t>ショク</t>
    </rPh>
    <rPh sb="4" eb="5">
      <t>イン</t>
    </rPh>
    <rPh sb="5" eb="6">
      <t>カズ</t>
    </rPh>
    <phoneticPr fontId="24"/>
  </si>
  <si>
    <t>各年４月１日現在</t>
    <phoneticPr fontId="4"/>
  </si>
  <si>
    <t>課（局）別</t>
    <rPh sb="0" eb="1">
      <t>カ</t>
    </rPh>
    <rPh sb="2" eb="3">
      <t>キョク</t>
    </rPh>
    <rPh sb="4" eb="5">
      <t>ベツ</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</si>
  <si>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</si>
  <si>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</si>
  <si>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</si>
  <si>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</si>
  <si>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総務部</t>
    <rPh sb="0" eb="2">
      <t>ソウム</t>
    </rPh>
    <rPh sb="2" eb="3">
      <t>ブ</t>
    </rPh>
    <phoneticPr fontId="4"/>
  </si>
  <si>
    <t>総務課</t>
    <rPh sb="0" eb="2">
      <t>ソウム</t>
    </rPh>
    <rPh sb="2" eb="3">
      <t>カ</t>
    </rPh>
    <phoneticPr fontId="4"/>
  </si>
  <si>
    <t>総務課</t>
    <rPh sb="0" eb="3">
      <t>ソウムカ</t>
    </rPh>
    <phoneticPr fontId="4"/>
  </si>
  <si>
    <t>財政課</t>
    <rPh sb="0" eb="2">
      <t>ザイセイ</t>
    </rPh>
    <rPh sb="2" eb="3">
      <t>カ</t>
    </rPh>
    <phoneticPr fontId="4"/>
  </si>
  <si>
    <t>総務課秘書室</t>
    <rPh sb="0" eb="3">
      <t>ソウムカ</t>
    </rPh>
    <rPh sb="3" eb="6">
      <t>ヒショシツ</t>
    </rPh>
    <phoneticPr fontId="4"/>
  </si>
  <si>
    <t>税務課</t>
    <rPh sb="0" eb="2">
      <t>ゼイム</t>
    </rPh>
    <rPh sb="2" eb="3">
      <t>カ</t>
    </rPh>
    <phoneticPr fontId="4"/>
  </si>
  <si>
    <t>市民課</t>
    <rPh sb="0" eb="2">
      <t>シミン</t>
    </rPh>
    <rPh sb="2" eb="3">
      <t>カ</t>
    </rPh>
    <phoneticPr fontId="4"/>
  </si>
  <si>
    <t>企画振興部</t>
    <rPh sb="0" eb="2">
      <t>キカク</t>
    </rPh>
    <rPh sb="2" eb="4">
      <t>シンコウ</t>
    </rPh>
    <rPh sb="4" eb="5">
      <t>ブ</t>
    </rPh>
    <phoneticPr fontId="4"/>
  </si>
  <si>
    <t>秘書広報課</t>
    <rPh sb="0" eb="2">
      <t>ヒショ</t>
    </rPh>
    <rPh sb="2" eb="5">
      <t>コウホウカ</t>
    </rPh>
    <phoneticPr fontId="4"/>
  </si>
  <si>
    <t>企画振興部</t>
    <rPh sb="0" eb="2">
      <t>キカク</t>
    </rPh>
    <rPh sb="2" eb="4">
      <t>シンコウ</t>
    </rPh>
    <rPh sb="4" eb="5">
      <t>ブ</t>
    </rPh>
    <phoneticPr fontId="12"/>
  </si>
  <si>
    <t>地域振興課</t>
    <rPh sb="0" eb="2">
      <t>チイキ</t>
    </rPh>
    <rPh sb="2" eb="4">
      <t>シンコウ</t>
    </rPh>
    <rPh sb="4" eb="5">
      <t>カ</t>
    </rPh>
    <phoneticPr fontId="4"/>
  </si>
  <si>
    <t>市民協働課</t>
    <rPh sb="0" eb="2">
      <t>シミン</t>
    </rPh>
    <rPh sb="2" eb="4">
      <t>キョウドウ</t>
    </rPh>
    <rPh sb="4" eb="5">
      <t>カ</t>
    </rPh>
    <phoneticPr fontId="4"/>
  </si>
  <si>
    <t>健康福祉部</t>
    <rPh sb="0" eb="2">
      <t>ケンコウ</t>
    </rPh>
    <rPh sb="2" eb="4">
      <t>フクシ</t>
    </rPh>
    <rPh sb="4" eb="5">
      <t>ブ</t>
    </rPh>
    <phoneticPr fontId="4"/>
  </si>
  <si>
    <t>福祉総務課</t>
    <rPh sb="0" eb="2">
      <t>フクシ</t>
    </rPh>
    <rPh sb="2" eb="4">
      <t>ソウム</t>
    </rPh>
    <rPh sb="4" eb="5">
      <t>カ</t>
    </rPh>
    <phoneticPr fontId="4"/>
  </si>
  <si>
    <t>産業振興課</t>
    <rPh sb="0" eb="2">
      <t>サンギョウ</t>
    </rPh>
    <rPh sb="2" eb="4">
      <t>シンコウ</t>
    </rPh>
    <rPh sb="4" eb="5">
      <t>カ</t>
    </rPh>
    <phoneticPr fontId="12"/>
  </si>
  <si>
    <t>－</t>
    <phoneticPr fontId="4"/>
  </si>
  <si>
    <t>－</t>
    <phoneticPr fontId="4"/>
  </si>
  <si>
    <t>健康福祉部</t>
    <rPh sb="0" eb="2">
      <t>ケンコウ</t>
    </rPh>
    <rPh sb="2" eb="4">
      <t>フクシ</t>
    </rPh>
    <rPh sb="4" eb="5">
      <t>ブ</t>
    </rPh>
    <phoneticPr fontId="12"/>
  </si>
  <si>
    <t>福祉総務課</t>
    <rPh sb="0" eb="2">
      <t>フクシ</t>
    </rPh>
    <rPh sb="2" eb="5">
      <t>ソウムカ</t>
    </rPh>
    <phoneticPr fontId="4"/>
  </si>
  <si>
    <t>介護長寿課</t>
    <rPh sb="0" eb="2">
      <t>カイゴ</t>
    </rPh>
    <rPh sb="2" eb="4">
      <t>チョウジュ</t>
    </rPh>
    <rPh sb="4" eb="5">
      <t>カ</t>
    </rPh>
    <phoneticPr fontId="4"/>
  </si>
  <si>
    <t>地域包括支援センター</t>
    <rPh sb="0" eb="2">
      <t>チイキ</t>
    </rPh>
    <rPh sb="2" eb="4">
      <t>ホウカツ</t>
    </rPh>
    <rPh sb="4" eb="6">
      <t>シエン</t>
    </rPh>
    <phoneticPr fontId="4"/>
  </si>
  <si>
    <t>保険年金課</t>
    <rPh sb="0" eb="2">
      <t>ホケン</t>
    </rPh>
    <rPh sb="2" eb="4">
      <t>ネンキン</t>
    </rPh>
    <rPh sb="4" eb="5">
      <t>カ</t>
    </rPh>
    <phoneticPr fontId="4"/>
  </si>
  <si>
    <t>子育て支援課</t>
    <rPh sb="0" eb="2">
      <t>コソダ</t>
    </rPh>
    <rPh sb="3" eb="5">
      <t>シエン</t>
    </rPh>
    <rPh sb="5" eb="6">
      <t>カ</t>
    </rPh>
    <phoneticPr fontId="4"/>
  </si>
  <si>
    <t>保育園</t>
    <rPh sb="0" eb="3">
      <t>ホイクエン</t>
    </rPh>
    <phoneticPr fontId="4"/>
  </si>
  <si>
    <t>保育園</t>
    <rPh sb="0" eb="3">
      <t>ホイクエン</t>
    </rPh>
    <phoneticPr fontId="12"/>
  </si>
  <si>
    <t>児童館</t>
    <rPh sb="0" eb="3">
      <t>ジドウカン</t>
    </rPh>
    <phoneticPr fontId="4"/>
  </si>
  <si>
    <t>児童館</t>
    <rPh sb="0" eb="3">
      <t>ジドウカン</t>
    </rPh>
    <phoneticPr fontId="12"/>
  </si>
  <si>
    <t>子育て支援センター</t>
    <rPh sb="0" eb="2">
      <t>コソダ</t>
    </rPh>
    <rPh sb="3" eb="5">
      <t>シエン</t>
    </rPh>
    <phoneticPr fontId="4"/>
  </si>
  <si>
    <t>子育て支援センター</t>
    <rPh sb="0" eb="2">
      <t>コソダ</t>
    </rPh>
    <rPh sb="3" eb="5">
      <t>シエン</t>
    </rPh>
    <phoneticPr fontId="12"/>
  </si>
  <si>
    <t>健康推進課</t>
    <rPh sb="0" eb="2">
      <t>ケンコウ</t>
    </rPh>
    <rPh sb="2" eb="4">
      <t>スイシン</t>
    </rPh>
    <rPh sb="4" eb="5">
      <t>カ</t>
    </rPh>
    <phoneticPr fontId="4"/>
  </si>
  <si>
    <t>産業建設部</t>
    <rPh sb="0" eb="2">
      <t>サンギョウ</t>
    </rPh>
    <rPh sb="2" eb="4">
      <t>ケンセツ</t>
    </rPh>
    <rPh sb="4" eb="5">
      <t>ブ</t>
    </rPh>
    <phoneticPr fontId="4"/>
  </si>
  <si>
    <t>産業振興課</t>
    <rPh sb="0" eb="2">
      <t>サンギョウ</t>
    </rPh>
    <rPh sb="2" eb="4">
      <t>シンコウ</t>
    </rPh>
    <rPh sb="4" eb="5">
      <t>カ</t>
    </rPh>
    <phoneticPr fontId="4"/>
  </si>
  <si>
    <t>土木部</t>
    <rPh sb="0" eb="2">
      <t>ドボク</t>
    </rPh>
    <rPh sb="2" eb="3">
      <t>ブ</t>
    </rPh>
    <phoneticPr fontId="12"/>
  </si>
  <si>
    <t>建設課</t>
    <rPh sb="0" eb="2">
      <t>ケンセツ</t>
    </rPh>
    <rPh sb="2" eb="3">
      <t>カ</t>
    </rPh>
    <phoneticPr fontId="4"/>
  </si>
  <si>
    <t>都市計画課</t>
    <rPh sb="0" eb="2">
      <t>トシ</t>
    </rPh>
    <rPh sb="2" eb="5">
      <t>ケイカクカ</t>
    </rPh>
    <phoneticPr fontId="4"/>
  </si>
  <si>
    <t>都市計画課</t>
    <rPh sb="0" eb="2">
      <t>トシ</t>
    </rPh>
    <rPh sb="2" eb="4">
      <t>ケイカク</t>
    </rPh>
    <rPh sb="4" eb="5">
      <t>カ</t>
    </rPh>
    <phoneticPr fontId="4"/>
  </si>
  <si>
    <t>上下水道課</t>
    <rPh sb="0" eb="2">
      <t>ジョウゲ</t>
    </rPh>
    <rPh sb="2" eb="4">
      <t>スイドウ</t>
    </rPh>
    <rPh sb="4" eb="5">
      <t>カ</t>
    </rPh>
    <phoneticPr fontId="4"/>
  </si>
  <si>
    <t>　小計</t>
    <rPh sb="1" eb="3">
      <t>ショウケイ</t>
    </rPh>
    <phoneticPr fontId="4"/>
  </si>
  <si>
    <t>会計課</t>
    <rPh sb="0" eb="2">
      <t>カイケイ</t>
    </rPh>
    <rPh sb="2" eb="3">
      <t>カ</t>
    </rPh>
    <phoneticPr fontId="4"/>
  </si>
  <si>
    <t>議会事務局</t>
    <rPh sb="0" eb="2">
      <t>ギカイ</t>
    </rPh>
    <rPh sb="2" eb="5">
      <t>ジムキョク</t>
    </rPh>
    <phoneticPr fontId="4"/>
  </si>
  <si>
    <t>教育文化部</t>
    <rPh sb="0" eb="2">
      <t>キョウイク</t>
    </rPh>
    <rPh sb="2" eb="4">
      <t>ブンカ</t>
    </rPh>
    <rPh sb="4" eb="5">
      <t>ブ</t>
    </rPh>
    <phoneticPr fontId="4"/>
  </si>
  <si>
    <t>教育総務課</t>
    <rPh sb="0" eb="2">
      <t>キョウイク</t>
    </rPh>
    <rPh sb="2" eb="4">
      <t>ソウム</t>
    </rPh>
    <rPh sb="4" eb="5">
      <t>カ</t>
    </rPh>
    <phoneticPr fontId="4"/>
  </si>
  <si>
    <t>学校教育課</t>
    <rPh sb="0" eb="2">
      <t>ガッコウ</t>
    </rPh>
    <rPh sb="2" eb="4">
      <t>キョウイク</t>
    </rPh>
    <rPh sb="4" eb="5">
      <t>カ</t>
    </rPh>
    <phoneticPr fontId="4"/>
  </si>
  <si>
    <t>生涯学習課</t>
    <rPh sb="0" eb="2">
      <t>ショウガイ</t>
    </rPh>
    <rPh sb="2" eb="4">
      <t>ガクシュウ</t>
    </rPh>
    <rPh sb="4" eb="5">
      <t>カ</t>
    </rPh>
    <phoneticPr fontId="4"/>
  </si>
  <si>
    <t>文化課</t>
    <rPh sb="0" eb="2">
      <t>ブンカ</t>
    </rPh>
    <rPh sb="2" eb="3">
      <t>カ</t>
    </rPh>
    <phoneticPr fontId="4"/>
  </si>
  <si>
    <t>スポーツ振興課</t>
    <rPh sb="4" eb="6">
      <t>シンコウ</t>
    </rPh>
    <rPh sb="6" eb="7">
      <t>カ</t>
    </rPh>
    <phoneticPr fontId="4"/>
  </si>
  <si>
    <t>小学校</t>
    <rPh sb="0" eb="3">
      <t>ショウガッコウ</t>
    </rPh>
    <phoneticPr fontId="4"/>
  </si>
  <si>
    <t>中学校</t>
    <rPh sb="0" eb="3">
      <t>チュウガッコウ</t>
    </rPh>
    <phoneticPr fontId="4"/>
  </si>
  <si>
    <t>教育センター</t>
    <rPh sb="0" eb="2">
      <t>キョウイク</t>
    </rPh>
    <phoneticPr fontId="4"/>
  </si>
  <si>
    <t>学校給食センター</t>
    <rPh sb="0" eb="2">
      <t>ガッコウ</t>
    </rPh>
    <rPh sb="2" eb="4">
      <t>キュウショク</t>
    </rPh>
    <phoneticPr fontId="4"/>
  </si>
  <si>
    <t>図書館</t>
    <rPh sb="0" eb="3">
      <t>トショカン</t>
    </rPh>
    <phoneticPr fontId="4"/>
  </si>
  <si>
    <t>公民館</t>
    <rPh sb="0" eb="3">
      <t>コウミンカン</t>
    </rPh>
    <phoneticPr fontId="4"/>
  </si>
  <si>
    <t>公民館</t>
    <rPh sb="0" eb="3">
      <t>コウミンカン</t>
    </rPh>
    <phoneticPr fontId="12"/>
  </si>
  <si>
    <t>スポーツ振興室</t>
    <rPh sb="4" eb="6">
      <t>シンコウ</t>
    </rPh>
    <rPh sb="6" eb="7">
      <t>シツ</t>
    </rPh>
    <phoneticPr fontId="4"/>
  </si>
  <si>
    <t>中央地区整備事業対策室</t>
    <rPh sb="0" eb="2">
      <t>チュウオウ</t>
    </rPh>
    <rPh sb="2" eb="4">
      <t>チク</t>
    </rPh>
    <rPh sb="4" eb="6">
      <t>セイビ</t>
    </rPh>
    <rPh sb="6" eb="8">
      <t>ジギョウ</t>
    </rPh>
    <rPh sb="8" eb="11">
      <t>タイサクシツ</t>
    </rPh>
    <phoneticPr fontId="4"/>
  </si>
  <si>
    <t>監査委員事務局</t>
    <rPh sb="0" eb="2">
      <t>カンサ</t>
    </rPh>
    <rPh sb="2" eb="4">
      <t>イイン</t>
    </rPh>
    <rPh sb="4" eb="7">
      <t>ジムキョク</t>
    </rPh>
    <phoneticPr fontId="4"/>
  </si>
  <si>
    <t>　定数内　計</t>
    <rPh sb="1" eb="3">
      <t>テイスウ</t>
    </rPh>
    <rPh sb="3" eb="4">
      <t>ナイ</t>
    </rPh>
    <rPh sb="5" eb="6">
      <t>ケイ</t>
    </rPh>
    <phoneticPr fontId="4"/>
  </si>
  <si>
    <t>定数外</t>
    <rPh sb="0" eb="2">
      <t>テイスウ</t>
    </rPh>
    <rPh sb="2" eb="3">
      <t>ガイ</t>
    </rPh>
    <phoneticPr fontId="4"/>
  </si>
  <si>
    <t>白山野々市広域事務組合</t>
    <rPh sb="0" eb="2">
      <t>ハクサン</t>
    </rPh>
    <rPh sb="2" eb="5">
      <t>ノノイチ</t>
    </rPh>
    <rPh sb="5" eb="7">
      <t>コウイキ</t>
    </rPh>
    <rPh sb="7" eb="9">
      <t>ジム</t>
    </rPh>
    <rPh sb="9" eb="11">
      <t>クミアイ</t>
    </rPh>
    <phoneticPr fontId="4"/>
  </si>
  <si>
    <t>後期高齢者医療広域連合</t>
    <rPh sb="0" eb="2">
      <t>コウキ</t>
    </rPh>
    <rPh sb="2" eb="5">
      <t>コウレイシャ</t>
    </rPh>
    <rPh sb="5" eb="7">
      <t>イリョウ</t>
    </rPh>
    <rPh sb="7" eb="9">
      <t>コウイキ</t>
    </rPh>
    <rPh sb="9" eb="11">
      <t>レンゴウ</t>
    </rPh>
    <phoneticPr fontId="4"/>
  </si>
  <si>
    <t>石川県下水道公社</t>
    <rPh sb="0" eb="3">
      <t>イシカワケン</t>
    </rPh>
    <rPh sb="3" eb="6">
      <t>ゲスイドウ</t>
    </rPh>
    <rPh sb="6" eb="8">
      <t>コウシャ</t>
    </rPh>
    <phoneticPr fontId="4"/>
  </si>
  <si>
    <t>情報文化振興財団</t>
    <rPh sb="0" eb="2">
      <t>ジョウホウ</t>
    </rPh>
    <rPh sb="2" eb="4">
      <t>ブンカ</t>
    </rPh>
    <rPh sb="4" eb="6">
      <t>シンコウ</t>
    </rPh>
    <rPh sb="6" eb="8">
      <t>ザイダン</t>
    </rPh>
    <phoneticPr fontId="4"/>
  </si>
  <si>
    <t>社会福祉法人富樫福祉会</t>
  </si>
  <si>
    <t>社会福祉法人富樫福祉会</t>
    <phoneticPr fontId="4"/>
  </si>
  <si>
    <t>任期付短時間勤務職員</t>
    <rPh sb="0" eb="2">
      <t>ニンキ</t>
    </rPh>
    <rPh sb="2" eb="3">
      <t>ツキ</t>
    </rPh>
    <rPh sb="3" eb="6">
      <t>タンジカン</t>
    </rPh>
    <rPh sb="6" eb="8">
      <t>キンム</t>
    </rPh>
    <rPh sb="8" eb="10">
      <t>ショクイン</t>
    </rPh>
    <phoneticPr fontId="4"/>
  </si>
  <si>
    <t>　定数外 計</t>
    <rPh sb="1" eb="3">
      <t>テイスウ</t>
    </rPh>
    <rPh sb="3" eb="4">
      <t>ソト</t>
    </rPh>
    <rPh sb="5" eb="6">
      <t>ケイ</t>
    </rPh>
    <phoneticPr fontId="4"/>
  </si>
  <si>
    <t>総　　計</t>
    <rPh sb="0" eb="1">
      <t>ソウ</t>
    </rPh>
    <rPh sb="3" eb="4">
      <t>ケイ</t>
    </rPh>
    <phoneticPr fontId="4"/>
  </si>
  <si>
    <t>資料：総務課秘書室</t>
    <rPh sb="0" eb="2">
      <t>シリョウ</t>
    </rPh>
    <rPh sb="3" eb="6">
      <t>ソウムカ</t>
    </rPh>
    <rPh sb="6" eb="9">
      <t>ヒショシツ</t>
    </rPh>
    <phoneticPr fontId="4"/>
  </si>
  <si>
    <t>（５）歴代議長及び副議長</t>
    <rPh sb="3" eb="5">
      <t>レキダイ</t>
    </rPh>
    <rPh sb="5" eb="7">
      <t>ギチョウ</t>
    </rPh>
    <rPh sb="7" eb="8">
      <t>オヨ</t>
    </rPh>
    <rPh sb="9" eb="12">
      <t>フクギチョウ</t>
    </rPh>
    <phoneticPr fontId="4"/>
  </si>
  <si>
    <t>平成30年12月31日現在</t>
    <phoneticPr fontId="4"/>
  </si>
  <si>
    <t>議　　長</t>
    <rPh sb="0" eb="1">
      <t>ギ</t>
    </rPh>
    <rPh sb="3" eb="4">
      <t>チョウ</t>
    </rPh>
    <phoneticPr fontId="4"/>
  </si>
  <si>
    <t>副議長</t>
    <rPh sb="0" eb="3">
      <t>フクギチョウ</t>
    </rPh>
    <phoneticPr fontId="4"/>
  </si>
  <si>
    <t>就　任</t>
    <rPh sb="0" eb="1">
      <t>ジュ</t>
    </rPh>
    <rPh sb="2" eb="3">
      <t>ニン</t>
    </rPh>
    <phoneticPr fontId="4"/>
  </si>
  <si>
    <t>退　任</t>
    <rPh sb="0" eb="1">
      <t>シリゾ</t>
    </rPh>
    <rPh sb="2" eb="3">
      <t>ニン</t>
    </rPh>
    <phoneticPr fontId="4"/>
  </si>
  <si>
    <t>古源　栄美</t>
    <rPh sb="0" eb="1">
      <t>コ</t>
    </rPh>
    <rPh sb="1" eb="2">
      <t>ゲン</t>
    </rPh>
    <rPh sb="3" eb="4">
      <t>エイ</t>
    </rPh>
    <rPh sb="4" eb="5">
      <t>ミ</t>
    </rPh>
    <phoneticPr fontId="4"/>
  </si>
  <si>
    <t>昭和</t>
    <rPh sb="0" eb="2">
      <t>ショウワ</t>
    </rPh>
    <phoneticPr fontId="4"/>
  </si>
  <si>
    <t>30. 4.13</t>
    <phoneticPr fontId="4"/>
  </si>
  <si>
    <t>35. 3.31</t>
    <phoneticPr fontId="4"/>
  </si>
  <si>
    <t>木戸　禎七</t>
    <rPh sb="0" eb="2">
      <t>キド</t>
    </rPh>
    <rPh sb="3" eb="4">
      <t>ヨシ</t>
    </rPh>
    <rPh sb="4" eb="5">
      <t>ナナ</t>
    </rPh>
    <phoneticPr fontId="4"/>
  </si>
  <si>
    <t>31. 3.31</t>
    <phoneticPr fontId="4"/>
  </si>
  <si>
    <t>小松　時一郎</t>
    <rPh sb="0" eb="2">
      <t>コマツ</t>
    </rPh>
    <rPh sb="3" eb="4">
      <t>トキ</t>
    </rPh>
    <rPh sb="4" eb="6">
      <t>イチロウ</t>
    </rPh>
    <phoneticPr fontId="4"/>
  </si>
  <si>
    <t>35. 4. 1</t>
    <phoneticPr fontId="4"/>
  </si>
  <si>
    <t>39. 3.31</t>
    <phoneticPr fontId="4"/>
  </si>
  <si>
    <t>徳野　孫二</t>
    <rPh sb="0" eb="2">
      <t>トクノ</t>
    </rPh>
    <rPh sb="3" eb="4">
      <t>マゴ</t>
    </rPh>
    <rPh sb="4" eb="5">
      <t>ニ</t>
    </rPh>
    <phoneticPr fontId="4"/>
  </si>
  <si>
    <t>31. 4. 7</t>
    <phoneticPr fontId="4"/>
  </si>
  <si>
    <t>石浦　隆義</t>
    <rPh sb="0" eb="2">
      <t>イシウラ</t>
    </rPh>
    <rPh sb="3" eb="5">
      <t>タカヨシ</t>
    </rPh>
    <phoneticPr fontId="4"/>
  </si>
  <si>
    <t>39. 4.11</t>
    <phoneticPr fontId="4"/>
  </si>
  <si>
    <t>43. 3.31</t>
    <phoneticPr fontId="4"/>
  </si>
  <si>
    <t>中村　精憲</t>
    <rPh sb="0" eb="2">
      <t>ナカムラ</t>
    </rPh>
    <rPh sb="3" eb="4">
      <t>セイ</t>
    </rPh>
    <rPh sb="4" eb="5">
      <t>ケン</t>
    </rPh>
    <phoneticPr fontId="4"/>
  </si>
  <si>
    <t>39. 3.31</t>
    <phoneticPr fontId="4"/>
  </si>
  <si>
    <t>43. 4. 1</t>
    <phoneticPr fontId="4"/>
  </si>
  <si>
    <t>45. 6.15</t>
    <phoneticPr fontId="4"/>
  </si>
  <si>
    <t>田中　初治</t>
    <rPh sb="0" eb="2">
      <t>タナカ</t>
    </rPh>
    <rPh sb="3" eb="4">
      <t>ハツ</t>
    </rPh>
    <rPh sb="4" eb="5">
      <t>ジ</t>
    </rPh>
    <phoneticPr fontId="4"/>
  </si>
  <si>
    <t>39. 4.11</t>
    <phoneticPr fontId="4"/>
  </si>
  <si>
    <t>43. 3.31</t>
    <phoneticPr fontId="4"/>
  </si>
  <si>
    <t>宮前　茂信</t>
    <rPh sb="0" eb="2">
      <t>ミヤマエ</t>
    </rPh>
    <rPh sb="3" eb="5">
      <t>シゲノブ</t>
    </rPh>
    <phoneticPr fontId="4"/>
  </si>
  <si>
    <t>47. 3.31</t>
    <phoneticPr fontId="4"/>
  </si>
  <si>
    <t>45. 6.15</t>
    <phoneticPr fontId="4"/>
  </si>
  <si>
    <t>喜多　芳郎</t>
    <rPh sb="0" eb="2">
      <t>キタ</t>
    </rPh>
    <rPh sb="3" eb="5">
      <t>ヨシロウ</t>
    </rPh>
    <phoneticPr fontId="4"/>
  </si>
  <si>
    <t>47. 4. 1</t>
    <phoneticPr fontId="4"/>
  </si>
  <si>
    <t>50. 2.28</t>
    <phoneticPr fontId="4"/>
  </si>
  <si>
    <t>45. 6.15</t>
    <phoneticPr fontId="4"/>
  </si>
  <si>
    <t>小堀　栄一</t>
    <rPh sb="0" eb="2">
      <t>コボリ</t>
    </rPh>
    <rPh sb="3" eb="5">
      <t>エイイチ</t>
    </rPh>
    <phoneticPr fontId="4"/>
  </si>
  <si>
    <t>50. 2.28</t>
    <phoneticPr fontId="4"/>
  </si>
  <si>
    <t>50.12.23</t>
    <phoneticPr fontId="4"/>
  </si>
  <si>
    <t>竹内　恍一</t>
    <rPh sb="0" eb="2">
      <t>タケウチ</t>
    </rPh>
    <rPh sb="3" eb="4">
      <t>コウ</t>
    </rPh>
    <rPh sb="4" eb="5">
      <t>イチ</t>
    </rPh>
    <phoneticPr fontId="4"/>
  </si>
  <si>
    <t>47. 4. 1</t>
    <phoneticPr fontId="4"/>
  </si>
  <si>
    <t>50. 2.28</t>
    <phoneticPr fontId="4"/>
  </si>
  <si>
    <t>山下　貞雄</t>
    <rPh sb="0" eb="2">
      <t>ヤマシタ</t>
    </rPh>
    <rPh sb="3" eb="5">
      <t>サダオ</t>
    </rPh>
    <phoneticPr fontId="4"/>
  </si>
  <si>
    <t>50.12.23</t>
    <phoneticPr fontId="4"/>
  </si>
  <si>
    <t>51. 3.31</t>
    <phoneticPr fontId="4"/>
  </si>
  <si>
    <t>51. 4. 3</t>
    <phoneticPr fontId="4"/>
  </si>
  <si>
    <t>52.12.17</t>
    <phoneticPr fontId="4"/>
  </si>
  <si>
    <t>作田　庄一</t>
    <rPh sb="0" eb="2">
      <t>サクダ</t>
    </rPh>
    <rPh sb="3" eb="5">
      <t>ショウイチ</t>
    </rPh>
    <phoneticPr fontId="4"/>
  </si>
  <si>
    <t>51. 3.31</t>
    <phoneticPr fontId="4"/>
  </si>
  <si>
    <t>西村　康賢</t>
    <rPh sb="0" eb="2">
      <t>ニシムラ</t>
    </rPh>
    <rPh sb="3" eb="4">
      <t>ヤス</t>
    </rPh>
    <rPh sb="4" eb="5">
      <t>ケン</t>
    </rPh>
    <phoneticPr fontId="4"/>
  </si>
  <si>
    <t>54. 3.29</t>
    <phoneticPr fontId="4"/>
  </si>
  <si>
    <t>51. 4. 3</t>
    <phoneticPr fontId="4"/>
  </si>
  <si>
    <t>54. 4.28</t>
    <phoneticPr fontId="4"/>
  </si>
  <si>
    <t>58. 3.12</t>
    <phoneticPr fontId="4"/>
  </si>
  <si>
    <t>西村　一義</t>
    <rPh sb="0" eb="2">
      <t>ニシムラ</t>
    </rPh>
    <rPh sb="3" eb="5">
      <t>カズヨシ</t>
    </rPh>
    <phoneticPr fontId="4"/>
  </si>
  <si>
    <t>54. 4. 2</t>
    <phoneticPr fontId="4"/>
  </si>
  <si>
    <t>横山　平八郎</t>
    <rPh sb="0" eb="2">
      <t>ヨコヤマ</t>
    </rPh>
    <rPh sb="3" eb="6">
      <t>ヘイハチロウ</t>
    </rPh>
    <phoneticPr fontId="4"/>
  </si>
  <si>
    <t>58. 4.21</t>
    <phoneticPr fontId="4"/>
  </si>
  <si>
    <t>56. 9.11</t>
    <phoneticPr fontId="4"/>
  </si>
  <si>
    <t>58. 4.30</t>
    <phoneticPr fontId="4"/>
  </si>
  <si>
    <t>60. 3.16</t>
    <phoneticPr fontId="4"/>
  </si>
  <si>
    <t>村上 一夫</t>
    <rPh sb="0" eb="2">
      <t>ムラカミ</t>
    </rPh>
    <rPh sb="3" eb="5">
      <t>カズオ</t>
    </rPh>
    <phoneticPr fontId="4"/>
  </si>
  <si>
    <t>56. 9.11</t>
    <phoneticPr fontId="4"/>
  </si>
  <si>
    <t>60. 3.16</t>
    <phoneticPr fontId="4"/>
  </si>
  <si>
    <t>62. 4.23</t>
    <phoneticPr fontId="4"/>
  </si>
  <si>
    <t>平野　栄政</t>
    <rPh sb="0" eb="2">
      <t>ヒラノ</t>
    </rPh>
    <rPh sb="3" eb="4">
      <t>エイ</t>
    </rPh>
    <rPh sb="4" eb="5">
      <t>セイ</t>
    </rPh>
    <phoneticPr fontId="4"/>
  </si>
  <si>
    <t>58. 4.30</t>
    <phoneticPr fontId="4"/>
  </si>
  <si>
    <t>62. 5. 1</t>
    <phoneticPr fontId="4"/>
  </si>
  <si>
    <t>平成</t>
    <rPh sb="0" eb="2">
      <t>ヘイセイ</t>
    </rPh>
    <phoneticPr fontId="4"/>
  </si>
  <si>
    <t>元. 5.31</t>
    <rPh sb="0" eb="1">
      <t>ゲン</t>
    </rPh>
    <phoneticPr fontId="4"/>
  </si>
  <si>
    <t>塩田　　整</t>
    <rPh sb="0" eb="2">
      <t>シオダ</t>
    </rPh>
    <rPh sb="4" eb="5">
      <t>セイ</t>
    </rPh>
    <phoneticPr fontId="4"/>
  </si>
  <si>
    <t>60. 3.16</t>
    <phoneticPr fontId="4"/>
  </si>
  <si>
    <t>60. 9.21</t>
    <phoneticPr fontId="4"/>
  </si>
  <si>
    <t>浦　　秀雄</t>
    <rPh sb="0" eb="1">
      <t>ウラ</t>
    </rPh>
    <rPh sb="3" eb="5">
      <t>ヒデオ</t>
    </rPh>
    <phoneticPr fontId="4"/>
  </si>
  <si>
    <t xml:space="preserve"> 2. 6.22</t>
    <phoneticPr fontId="4"/>
  </si>
  <si>
    <t>村山　和雄</t>
    <rPh sb="0" eb="2">
      <t>ムラヤマ</t>
    </rPh>
    <rPh sb="3" eb="5">
      <t>カズオ</t>
    </rPh>
    <phoneticPr fontId="4"/>
  </si>
  <si>
    <t>62. 4.23</t>
    <phoneticPr fontId="4"/>
  </si>
  <si>
    <t xml:space="preserve"> 3. 4.25</t>
    <phoneticPr fontId="4"/>
  </si>
  <si>
    <t xml:space="preserve"> 3. 4.30</t>
    <phoneticPr fontId="4"/>
  </si>
  <si>
    <t xml:space="preserve"> 5. 3.17</t>
    <phoneticPr fontId="4"/>
  </si>
  <si>
    <t>飴谷　久太郎</t>
    <rPh sb="0" eb="1">
      <t>アメ</t>
    </rPh>
    <rPh sb="1" eb="2">
      <t>タニ</t>
    </rPh>
    <rPh sb="3" eb="6">
      <t>キュウタロウ</t>
    </rPh>
    <phoneticPr fontId="4"/>
  </si>
  <si>
    <t xml:space="preserve"> 3. 4.25</t>
    <phoneticPr fontId="4"/>
  </si>
  <si>
    <t xml:space="preserve"> 5. 9.14</t>
    <phoneticPr fontId="4"/>
  </si>
  <si>
    <t>山田　清司</t>
    <rPh sb="0" eb="2">
      <t>ヤマダ</t>
    </rPh>
    <rPh sb="3" eb="5">
      <t>キヨシ</t>
    </rPh>
    <phoneticPr fontId="4"/>
  </si>
  <si>
    <t>3. 4.30</t>
    <phoneticPr fontId="4"/>
  </si>
  <si>
    <t xml:space="preserve"> 7. 4.25</t>
    <phoneticPr fontId="4"/>
  </si>
  <si>
    <t>松島　健二</t>
    <rPh sb="0" eb="2">
      <t>マツシマ</t>
    </rPh>
    <rPh sb="3" eb="4">
      <t>ケン</t>
    </rPh>
    <rPh sb="4" eb="5">
      <t>ニ</t>
    </rPh>
    <phoneticPr fontId="4"/>
  </si>
  <si>
    <t>5. 3.17</t>
    <phoneticPr fontId="4"/>
  </si>
  <si>
    <t xml:space="preserve"> 7. 2. 8</t>
    <phoneticPr fontId="4"/>
  </si>
  <si>
    <t xml:space="preserve"> 7. 4.28</t>
    <phoneticPr fontId="4"/>
  </si>
  <si>
    <t xml:space="preserve"> 8. 6.18</t>
    <phoneticPr fontId="4"/>
  </si>
  <si>
    <t>内村　栄一</t>
    <rPh sb="0" eb="2">
      <t>ウチムラ</t>
    </rPh>
    <rPh sb="3" eb="5">
      <t>エイイチ</t>
    </rPh>
    <phoneticPr fontId="4"/>
  </si>
  <si>
    <t>7. 4.28</t>
    <phoneticPr fontId="4"/>
  </si>
  <si>
    <t xml:space="preserve"> 8. 6.18</t>
    <phoneticPr fontId="4"/>
  </si>
  <si>
    <t xml:space="preserve"> 8. 6.18</t>
    <phoneticPr fontId="4"/>
  </si>
  <si>
    <t>11. 4.25</t>
    <phoneticPr fontId="4"/>
  </si>
  <si>
    <t>中野　喜佐雄</t>
    <rPh sb="0" eb="2">
      <t>ナカノ</t>
    </rPh>
    <rPh sb="3" eb="4">
      <t>キ</t>
    </rPh>
    <rPh sb="4" eb="5">
      <t>サ</t>
    </rPh>
    <rPh sb="5" eb="6">
      <t>オ</t>
    </rPh>
    <phoneticPr fontId="4"/>
  </si>
  <si>
    <t>8. 6.18</t>
    <phoneticPr fontId="4"/>
  </si>
  <si>
    <t xml:space="preserve"> 9. 9.19</t>
    <phoneticPr fontId="4"/>
  </si>
  <si>
    <t>井上　　昇</t>
    <rPh sb="0" eb="2">
      <t>イノウエ</t>
    </rPh>
    <rPh sb="4" eb="5">
      <t>ノボル</t>
    </rPh>
    <phoneticPr fontId="4"/>
  </si>
  <si>
    <t>11. 4.30</t>
    <phoneticPr fontId="4"/>
  </si>
  <si>
    <t>13. 3.22</t>
    <phoneticPr fontId="4"/>
  </si>
  <si>
    <t>9. 9.19</t>
    <phoneticPr fontId="4"/>
  </si>
  <si>
    <t>15. 4.25</t>
    <phoneticPr fontId="4"/>
  </si>
  <si>
    <t>村太　武嗣</t>
    <rPh sb="0" eb="1">
      <t>ムラ</t>
    </rPh>
    <rPh sb="1" eb="2">
      <t>タ</t>
    </rPh>
    <rPh sb="3" eb="4">
      <t>タケシ</t>
    </rPh>
    <rPh sb="4" eb="5">
      <t>シ</t>
    </rPh>
    <phoneticPr fontId="4"/>
  </si>
  <si>
    <t>13. 3.22</t>
    <phoneticPr fontId="4"/>
  </si>
  <si>
    <t>北村　成人</t>
    <rPh sb="0" eb="2">
      <t>キタムラ</t>
    </rPh>
    <rPh sb="3" eb="5">
      <t>セイジン</t>
    </rPh>
    <phoneticPr fontId="4"/>
  </si>
  <si>
    <t>15. 5. 2</t>
    <phoneticPr fontId="4"/>
  </si>
  <si>
    <t>17. 3.18</t>
    <phoneticPr fontId="4"/>
  </si>
  <si>
    <t>北村　成人</t>
    <rPh sb="0" eb="2">
      <t>キタムラ</t>
    </rPh>
    <rPh sb="3" eb="5">
      <t>シゲト</t>
    </rPh>
    <phoneticPr fontId="4"/>
  </si>
  <si>
    <t>14. 3.15</t>
    <phoneticPr fontId="4"/>
  </si>
  <si>
    <t>17. 3.18</t>
    <phoneticPr fontId="4"/>
  </si>
  <si>
    <t>18. 3.17</t>
    <phoneticPr fontId="4"/>
  </si>
  <si>
    <t xml:space="preserve">徳野　与志一 </t>
    <rPh sb="0" eb="1">
      <t>トク</t>
    </rPh>
    <rPh sb="1" eb="2">
      <t>ノ</t>
    </rPh>
    <rPh sb="3" eb="4">
      <t>ヨ</t>
    </rPh>
    <rPh sb="4" eb="5">
      <t>シ</t>
    </rPh>
    <rPh sb="5" eb="6">
      <t>イチ</t>
    </rPh>
    <phoneticPr fontId="4"/>
  </si>
  <si>
    <t>14. 3.15</t>
    <phoneticPr fontId="4"/>
  </si>
  <si>
    <t>15．4.25</t>
    <phoneticPr fontId="4"/>
  </si>
  <si>
    <t>18. 3.17</t>
    <phoneticPr fontId="4"/>
  </si>
  <si>
    <t>19. 4.26</t>
    <phoneticPr fontId="4"/>
  </si>
  <si>
    <t xml:space="preserve">15. 5. 2 </t>
    <phoneticPr fontId="4"/>
  </si>
  <si>
    <t>16. 3.19</t>
    <phoneticPr fontId="4"/>
  </si>
  <si>
    <t>大東　和美</t>
    <rPh sb="0" eb="2">
      <t>ダイトウ</t>
    </rPh>
    <rPh sb="3" eb="5">
      <t>カズミ</t>
    </rPh>
    <phoneticPr fontId="4"/>
  </si>
  <si>
    <t>19. 5. 2</t>
    <phoneticPr fontId="4"/>
  </si>
  <si>
    <t>21. 3.19</t>
    <phoneticPr fontId="4"/>
  </si>
  <si>
    <t>田中　昭一</t>
    <rPh sb="0" eb="2">
      <t>タナカ</t>
    </rPh>
    <rPh sb="3" eb="5">
      <t>ショウイチ</t>
    </rPh>
    <phoneticPr fontId="4"/>
  </si>
  <si>
    <t>16. 3.19</t>
    <phoneticPr fontId="4"/>
  </si>
  <si>
    <t>17. 3.18</t>
    <phoneticPr fontId="4"/>
  </si>
  <si>
    <t>西田　治夫</t>
    <rPh sb="0" eb="2">
      <t>ニシダ</t>
    </rPh>
    <rPh sb="3" eb="5">
      <t>ハルオ</t>
    </rPh>
    <phoneticPr fontId="4"/>
  </si>
  <si>
    <t>23. 4.26</t>
    <phoneticPr fontId="4"/>
  </si>
  <si>
    <t>23. 4.28</t>
    <phoneticPr fontId="4"/>
  </si>
  <si>
    <t>25. 3.25</t>
    <phoneticPr fontId="4"/>
  </si>
  <si>
    <t>無量井　次歳</t>
    <rPh sb="0" eb="2">
      <t>ムリョウ</t>
    </rPh>
    <rPh sb="2" eb="3">
      <t>イ</t>
    </rPh>
    <rPh sb="4" eb="5">
      <t>ツギ</t>
    </rPh>
    <rPh sb="5" eb="6">
      <t>トシ</t>
    </rPh>
    <phoneticPr fontId="4"/>
  </si>
  <si>
    <t>平野　政昭</t>
    <rPh sb="0" eb="2">
      <t>ヒラノ</t>
    </rPh>
    <rPh sb="3" eb="5">
      <t>マサアキ</t>
    </rPh>
    <phoneticPr fontId="4"/>
  </si>
  <si>
    <t>27. 4.26</t>
    <phoneticPr fontId="4"/>
  </si>
  <si>
    <t>西田　治夫</t>
    <rPh sb="0" eb="2">
      <t>ニシタ</t>
    </rPh>
    <rPh sb="3" eb="5">
      <t>ハルオ</t>
    </rPh>
    <phoneticPr fontId="4"/>
  </si>
  <si>
    <t xml:space="preserve">19. 5. 2 </t>
    <phoneticPr fontId="4"/>
  </si>
  <si>
    <t>20. 3.18</t>
    <phoneticPr fontId="4"/>
  </si>
  <si>
    <t>早川　彰一</t>
    <rPh sb="0" eb="1">
      <t>ハヤ</t>
    </rPh>
    <rPh sb="1" eb="2">
      <t>カワ</t>
    </rPh>
    <rPh sb="3" eb="5">
      <t>ショウイチ</t>
    </rPh>
    <phoneticPr fontId="4"/>
  </si>
  <si>
    <t xml:space="preserve">27. 5. 1 </t>
    <phoneticPr fontId="4"/>
  </si>
  <si>
    <t>29. 3.22</t>
    <phoneticPr fontId="4"/>
  </si>
  <si>
    <t>土田　友雄</t>
    <rPh sb="0" eb="1">
      <t>ツチ</t>
    </rPh>
    <rPh sb="1" eb="2">
      <t>タ</t>
    </rPh>
    <rPh sb="3" eb="5">
      <t>トモオ</t>
    </rPh>
    <phoneticPr fontId="4"/>
  </si>
  <si>
    <t>20. 3.18</t>
    <phoneticPr fontId="4"/>
  </si>
  <si>
    <t>23. 4.26</t>
    <phoneticPr fontId="4"/>
  </si>
  <si>
    <t>29. 3.22</t>
    <phoneticPr fontId="12"/>
  </si>
  <si>
    <t>在任中</t>
    <phoneticPr fontId="4"/>
  </si>
  <si>
    <t>平野政昭</t>
    <rPh sb="0" eb="2">
      <t>ヒラノ</t>
    </rPh>
    <rPh sb="2" eb="4">
      <t>マサアキ</t>
    </rPh>
    <phoneticPr fontId="4"/>
  </si>
  <si>
    <t>23. 4.28</t>
    <phoneticPr fontId="4"/>
  </si>
  <si>
    <t>24. 3.19</t>
    <phoneticPr fontId="4"/>
  </si>
  <si>
    <t>村本　道治</t>
    <rPh sb="0" eb="2">
      <t>ムラモト</t>
    </rPh>
    <rPh sb="3" eb="5">
      <t>ミチハル</t>
    </rPh>
    <phoneticPr fontId="4"/>
  </si>
  <si>
    <t>岩見　　博</t>
    <rPh sb="0" eb="2">
      <t>イワミ</t>
    </rPh>
    <rPh sb="4" eb="5">
      <t>ヒロシ</t>
    </rPh>
    <phoneticPr fontId="4"/>
  </si>
  <si>
    <t>金村　哲夫</t>
    <rPh sb="0" eb="2">
      <t>カネムラ</t>
    </rPh>
    <rPh sb="3" eb="5">
      <t>テツオ</t>
    </rPh>
    <phoneticPr fontId="4"/>
  </si>
  <si>
    <t>27. 5. 1</t>
    <phoneticPr fontId="4"/>
  </si>
  <si>
    <t>28. 3.22</t>
    <phoneticPr fontId="4"/>
  </si>
  <si>
    <t>中村　義彦</t>
    <rPh sb="0" eb="2">
      <t>ナカムラ</t>
    </rPh>
    <rPh sb="3" eb="5">
      <t>ヨシヒコ</t>
    </rPh>
    <phoneticPr fontId="4"/>
  </si>
  <si>
    <t>28. 3.22</t>
  </si>
  <si>
    <r>
      <rPr>
        <sz val="8"/>
        <rFont val="SimSun"/>
        <charset val="134"/>
      </rPr>
      <t>辻</t>
    </r>
    <r>
      <rPr>
        <sz val="8"/>
        <rFont val="ＭＳ Ｐ明朝"/>
        <family val="1"/>
        <charset val="128"/>
      </rPr>
      <t>　信行</t>
    </r>
    <rPh sb="0" eb="1">
      <t>ツジ</t>
    </rPh>
    <rPh sb="2" eb="4">
      <t>ノブユキ</t>
    </rPh>
    <phoneticPr fontId="4"/>
  </si>
  <si>
    <t>29. 3.22</t>
  </si>
  <si>
    <t>資料：議会事務局</t>
    <rPh sb="0" eb="2">
      <t>シリョウ</t>
    </rPh>
    <rPh sb="3" eb="5">
      <t>ギカイ</t>
    </rPh>
    <rPh sb="5" eb="8">
      <t>ジムキョク</t>
    </rPh>
    <phoneticPr fontId="4"/>
  </si>
  <si>
    <t>（６）議会機構図</t>
    <rPh sb="3" eb="4">
      <t>ギ</t>
    </rPh>
    <rPh sb="4" eb="5">
      <t>カイ</t>
    </rPh>
    <rPh sb="5" eb="6">
      <t>キ</t>
    </rPh>
    <rPh sb="6" eb="7">
      <t>カマエ</t>
    </rPh>
    <rPh sb="7" eb="8">
      <t>ズ</t>
    </rPh>
    <phoneticPr fontId="4"/>
  </si>
  <si>
    <t>平成30年12月31日現在</t>
    <phoneticPr fontId="4"/>
  </si>
  <si>
    <t>議会運営委員会</t>
    <rPh sb="0" eb="2">
      <t>ギカイ</t>
    </rPh>
    <rPh sb="2" eb="4">
      <t>ウンエイ</t>
    </rPh>
    <rPh sb="4" eb="7">
      <t>イインカイ</t>
    </rPh>
    <phoneticPr fontId="4"/>
  </si>
  <si>
    <t>総務産業常任委員会</t>
    <rPh sb="0" eb="2">
      <t>ソウム</t>
    </rPh>
    <rPh sb="2" eb="4">
      <t>サンギョウ</t>
    </rPh>
    <rPh sb="4" eb="6">
      <t>ジョウニン</t>
    </rPh>
    <rPh sb="6" eb="9">
      <t>イインカイ</t>
    </rPh>
    <phoneticPr fontId="4"/>
  </si>
  <si>
    <t>市議会</t>
    <rPh sb="0" eb="1">
      <t>シ</t>
    </rPh>
    <rPh sb="1" eb="2">
      <t>ギ</t>
    </rPh>
    <rPh sb="2" eb="3">
      <t>カイ</t>
    </rPh>
    <phoneticPr fontId="4"/>
  </si>
  <si>
    <t>常任委員会</t>
    <rPh sb="0" eb="2">
      <t>ジョウニン</t>
    </rPh>
    <rPh sb="2" eb="5">
      <t>イインカイ</t>
    </rPh>
    <phoneticPr fontId="4"/>
  </si>
  <si>
    <t>教育福祉常任委員会</t>
    <rPh sb="0" eb="2">
      <t>キョウイク</t>
    </rPh>
    <rPh sb="2" eb="4">
      <t>フクシ</t>
    </rPh>
    <rPh sb="4" eb="6">
      <t>ジョウニン</t>
    </rPh>
    <rPh sb="6" eb="9">
      <t>イインカイ</t>
    </rPh>
    <phoneticPr fontId="4"/>
  </si>
  <si>
    <t>特別委員会</t>
    <rPh sb="0" eb="2">
      <t>トクベツ</t>
    </rPh>
    <rPh sb="2" eb="5">
      <t>イインカイ</t>
    </rPh>
    <phoneticPr fontId="4"/>
  </si>
  <si>
    <t>予算決算常任委員会</t>
    <rPh sb="0" eb="2">
      <t>ヨサン</t>
    </rPh>
    <rPh sb="2" eb="4">
      <t>ケッサン</t>
    </rPh>
    <rPh sb="4" eb="6">
      <t>ジョウニン</t>
    </rPh>
    <rPh sb="6" eb="9">
      <t>イインカイ</t>
    </rPh>
    <phoneticPr fontId="4"/>
  </si>
  <si>
    <t>（７）議員名簿</t>
    <rPh sb="3" eb="4">
      <t>ギ</t>
    </rPh>
    <rPh sb="4" eb="5">
      <t>イン</t>
    </rPh>
    <rPh sb="5" eb="6">
      <t>メイ</t>
    </rPh>
    <rPh sb="6" eb="7">
      <t>ボ</t>
    </rPh>
    <phoneticPr fontId="4"/>
  </si>
  <si>
    <t>平成30年12月31日現在</t>
    <phoneticPr fontId="4"/>
  </si>
  <si>
    <t>議 席
番 号</t>
    <rPh sb="0" eb="1">
      <t>ギ</t>
    </rPh>
    <rPh sb="2" eb="3">
      <t>セキ</t>
    </rPh>
    <rPh sb="4" eb="5">
      <t>バン</t>
    </rPh>
    <rPh sb="6" eb="7">
      <t>ゴウ</t>
    </rPh>
    <phoneticPr fontId="4"/>
  </si>
  <si>
    <t>党 派</t>
    <rPh sb="0" eb="1">
      <t>トウ</t>
    </rPh>
    <rPh sb="2" eb="3">
      <t>ハ</t>
    </rPh>
    <phoneticPr fontId="4"/>
  </si>
  <si>
    <t>氏　　名</t>
    <rPh sb="0" eb="1">
      <t>シ</t>
    </rPh>
    <rPh sb="3" eb="4">
      <t>メイ</t>
    </rPh>
    <phoneticPr fontId="4"/>
  </si>
  <si>
    <t>住　　所</t>
    <rPh sb="0" eb="1">
      <t>ジュウ</t>
    </rPh>
    <rPh sb="3" eb="4">
      <t>ショ</t>
    </rPh>
    <phoneticPr fontId="4"/>
  </si>
  <si>
    <t>所属常任委員会</t>
    <rPh sb="0" eb="2">
      <t>ショゾク</t>
    </rPh>
    <rPh sb="2" eb="4">
      <t>ジョウニン</t>
    </rPh>
    <rPh sb="4" eb="7">
      <t>イインカイ</t>
    </rPh>
    <phoneticPr fontId="4"/>
  </si>
  <si>
    <t>当 選
回 数</t>
    <rPh sb="0" eb="1">
      <t>トウ</t>
    </rPh>
    <rPh sb="2" eb="3">
      <t>セン</t>
    </rPh>
    <rPh sb="4" eb="5">
      <t>カイ</t>
    </rPh>
    <rPh sb="6" eb="7">
      <t>カズ</t>
    </rPh>
    <phoneticPr fontId="4"/>
  </si>
  <si>
    <t>無所属</t>
    <rPh sb="0" eb="3">
      <t>ムショゾク</t>
    </rPh>
    <phoneticPr fontId="5"/>
  </si>
  <si>
    <t>五十川　員申</t>
    <rPh sb="0" eb="3">
      <t>イカガワ</t>
    </rPh>
    <rPh sb="4" eb="5">
      <t>イン</t>
    </rPh>
    <rPh sb="5" eb="6">
      <t>シン</t>
    </rPh>
    <phoneticPr fontId="5"/>
  </si>
  <si>
    <t>扇が丘</t>
    <rPh sb="0" eb="1">
      <t>オウギ</t>
    </rPh>
    <rPh sb="2" eb="3">
      <t>オカ</t>
    </rPh>
    <phoneticPr fontId="5"/>
  </si>
  <si>
    <t>総務産業常任委員会
予算決算常任委員会</t>
    <rPh sb="0" eb="2">
      <t>ソウム</t>
    </rPh>
    <rPh sb="2" eb="4">
      <t>サンギョウ</t>
    </rPh>
    <rPh sb="4" eb="6">
      <t>ジョウニン</t>
    </rPh>
    <rPh sb="6" eb="9">
      <t>イインカイ</t>
    </rPh>
    <rPh sb="10" eb="12">
      <t>ヨサン</t>
    </rPh>
    <rPh sb="12" eb="14">
      <t>ケッサン</t>
    </rPh>
    <phoneticPr fontId="4"/>
  </si>
  <si>
    <t>北村　大助</t>
    <rPh sb="0" eb="2">
      <t>キタムラ</t>
    </rPh>
    <rPh sb="3" eb="5">
      <t>ダイスケ</t>
    </rPh>
    <phoneticPr fontId="4"/>
  </si>
  <si>
    <t>稲荷４丁目</t>
    <rPh sb="0" eb="2">
      <t>イナリ</t>
    </rPh>
    <rPh sb="3" eb="5">
      <t>チョウメ</t>
    </rPh>
    <phoneticPr fontId="4"/>
  </si>
  <si>
    <t>教育福祉常任委員会
予算決算常任委員会</t>
    <rPh sb="0" eb="2">
      <t>キョウイク</t>
    </rPh>
    <rPh sb="2" eb="4">
      <t>フクシ</t>
    </rPh>
    <rPh sb="4" eb="6">
      <t>ジョウニン</t>
    </rPh>
    <rPh sb="6" eb="7">
      <t>イ</t>
    </rPh>
    <rPh sb="7" eb="8">
      <t>イン</t>
    </rPh>
    <rPh sb="8" eb="9">
      <t>カイ</t>
    </rPh>
    <rPh sb="10" eb="12">
      <t>ヨサン</t>
    </rPh>
    <rPh sb="12" eb="14">
      <t>ケッサン</t>
    </rPh>
    <rPh sb="14" eb="16">
      <t>ジョウニン</t>
    </rPh>
    <rPh sb="16" eb="19">
      <t>イインカイ</t>
    </rPh>
    <phoneticPr fontId="4"/>
  </si>
  <si>
    <t>馬場　弘勝</t>
    <rPh sb="0" eb="2">
      <t>ババ</t>
    </rPh>
    <rPh sb="3" eb="5">
      <t>ヒロカツ</t>
    </rPh>
    <phoneticPr fontId="4"/>
  </si>
  <si>
    <t>粟田１丁目</t>
    <rPh sb="0" eb="2">
      <t>アワダ</t>
    </rPh>
    <rPh sb="3" eb="5">
      <t>チョウメ</t>
    </rPh>
    <phoneticPr fontId="4"/>
  </si>
  <si>
    <t>安原　　　　透</t>
    <rPh sb="0" eb="2">
      <t>ヤスハラ</t>
    </rPh>
    <rPh sb="6" eb="7">
      <t>トオル</t>
    </rPh>
    <phoneticPr fontId="4"/>
  </si>
  <si>
    <t>郷１丁目</t>
    <rPh sb="0" eb="1">
      <t>サト</t>
    </rPh>
    <rPh sb="2" eb="4">
      <t>チョウメ</t>
    </rPh>
    <phoneticPr fontId="4"/>
  </si>
  <si>
    <t>宮前　一夫</t>
    <rPh sb="0" eb="2">
      <t>ミヤマエ</t>
    </rPh>
    <rPh sb="3" eb="5">
      <t>カズオ</t>
    </rPh>
    <phoneticPr fontId="4"/>
  </si>
  <si>
    <t>押野３丁目</t>
    <rPh sb="0" eb="2">
      <t>オシノ</t>
    </rPh>
    <rPh sb="3" eb="5">
      <t>チョウメ</t>
    </rPh>
    <phoneticPr fontId="4"/>
  </si>
  <si>
    <t>西本政之</t>
    <rPh sb="0" eb="2">
      <t>ニシモト</t>
    </rPh>
    <rPh sb="2" eb="4">
      <t>マサユキ</t>
    </rPh>
    <phoneticPr fontId="5"/>
  </si>
  <si>
    <t>清金３丁目</t>
    <rPh sb="0" eb="1">
      <t>キヨ</t>
    </rPh>
    <rPh sb="1" eb="2">
      <t>キン</t>
    </rPh>
    <rPh sb="3" eb="5">
      <t>チョウメ</t>
    </rPh>
    <phoneticPr fontId="5"/>
  </si>
  <si>
    <t>中村義彦</t>
    <rPh sb="0" eb="2">
      <t>ナカムラ</t>
    </rPh>
    <rPh sb="2" eb="4">
      <t>ヨシヒコ</t>
    </rPh>
    <phoneticPr fontId="5"/>
  </si>
  <si>
    <t>本町２丁目</t>
    <rPh sb="0" eb="1">
      <t>ホン</t>
    </rPh>
    <rPh sb="1" eb="2">
      <t>マチ</t>
    </rPh>
    <rPh sb="3" eb="5">
      <t>チョウメ</t>
    </rPh>
    <phoneticPr fontId="5"/>
  </si>
  <si>
    <t>杉林　　　　　敏</t>
    <rPh sb="0" eb="2">
      <t>スギバヤシ</t>
    </rPh>
    <rPh sb="7" eb="8">
      <t>ビン</t>
    </rPh>
    <phoneticPr fontId="5"/>
  </si>
  <si>
    <t>御経塚１丁目</t>
    <rPh sb="0" eb="2">
      <t>オキョウ</t>
    </rPh>
    <rPh sb="2" eb="3">
      <t>ヅカ</t>
    </rPh>
    <rPh sb="4" eb="6">
      <t>チョウメ</t>
    </rPh>
    <phoneticPr fontId="5"/>
  </si>
  <si>
    <t>金村哲夫</t>
    <rPh sb="0" eb="2">
      <t>カネムラ</t>
    </rPh>
    <rPh sb="2" eb="4">
      <t>テツオ</t>
    </rPh>
    <phoneticPr fontId="5"/>
  </si>
  <si>
    <t>中林２丁目</t>
    <rPh sb="0" eb="2">
      <t>ナカバヤシ</t>
    </rPh>
    <rPh sb="3" eb="5">
      <t>チョウメ</t>
    </rPh>
    <phoneticPr fontId="5"/>
  </si>
  <si>
    <r>
      <rPr>
        <sz val="8"/>
        <rFont val="SimSun"/>
        <charset val="134"/>
      </rPr>
      <t>辻</t>
    </r>
    <r>
      <rPr>
        <sz val="8"/>
        <rFont val="ＭＳ Ｐ明朝"/>
        <family val="1"/>
        <charset val="128"/>
      </rPr>
      <t>　　　　　信行</t>
    </r>
    <rPh sb="0" eb="1">
      <t>ツジ</t>
    </rPh>
    <rPh sb="6" eb="8">
      <t>ノブユキ</t>
    </rPh>
    <phoneticPr fontId="4"/>
  </si>
  <si>
    <t>太平寺３丁目</t>
    <rPh sb="0" eb="1">
      <t>タ</t>
    </rPh>
    <rPh sb="1" eb="2">
      <t>ヘイ</t>
    </rPh>
    <rPh sb="2" eb="3">
      <t>ジ</t>
    </rPh>
    <rPh sb="4" eb="6">
      <t>チョウメ</t>
    </rPh>
    <phoneticPr fontId="5"/>
  </si>
  <si>
    <t>早川彰一</t>
    <rPh sb="0" eb="2">
      <t>ハヤカワ</t>
    </rPh>
    <rPh sb="2" eb="4">
      <t>ショウイチ</t>
    </rPh>
    <phoneticPr fontId="5"/>
  </si>
  <si>
    <t>矢作３丁目</t>
    <rPh sb="0" eb="2">
      <t>ヤハギ</t>
    </rPh>
    <rPh sb="3" eb="5">
      <t>チョウメ</t>
    </rPh>
    <phoneticPr fontId="5"/>
  </si>
  <si>
    <t>尾西雅代</t>
    <rPh sb="0" eb="2">
      <t>オニシ</t>
    </rPh>
    <rPh sb="2" eb="4">
      <t>マサヨ</t>
    </rPh>
    <phoneticPr fontId="5"/>
  </si>
  <si>
    <t>新庄１丁目</t>
    <rPh sb="0" eb="2">
      <t>シンジョウ</t>
    </rPh>
    <rPh sb="3" eb="5">
      <t>チョウメ</t>
    </rPh>
    <phoneticPr fontId="5"/>
  </si>
  <si>
    <t>土田友雄</t>
    <rPh sb="0" eb="2">
      <t>ツチダ</t>
    </rPh>
    <rPh sb="2" eb="3">
      <t>トモ</t>
    </rPh>
    <rPh sb="3" eb="4">
      <t>オ</t>
    </rPh>
    <phoneticPr fontId="5"/>
  </si>
  <si>
    <t>下林４丁目</t>
    <rPh sb="0" eb="2">
      <t>シモバヤシ</t>
    </rPh>
    <rPh sb="3" eb="5">
      <t>チョウメ</t>
    </rPh>
    <phoneticPr fontId="5"/>
  </si>
  <si>
    <t>公明党</t>
    <rPh sb="0" eb="3">
      <t>コウメイトウ</t>
    </rPh>
    <phoneticPr fontId="5"/>
  </si>
  <si>
    <t>大東和美</t>
    <rPh sb="0" eb="2">
      <t>オオヒガシ</t>
    </rPh>
    <rPh sb="2" eb="4">
      <t>カズミ</t>
    </rPh>
    <phoneticPr fontId="5"/>
  </si>
  <si>
    <t>太平寺１丁目</t>
    <rPh sb="0" eb="1">
      <t>タ</t>
    </rPh>
    <rPh sb="1" eb="2">
      <t>ヘイ</t>
    </rPh>
    <rPh sb="2" eb="3">
      <t>ジ</t>
    </rPh>
    <rPh sb="4" eb="6">
      <t>チョウメ</t>
    </rPh>
    <phoneticPr fontId="5"/>
  </si>
  <si>
    <t>日本共産党</t>
    <rPh sb="0" eb="2">
      <t>ニホン</t>
    </rPh>
    <rPh sb="2" eb="5">
      <t>キョウサントウ</t>
    </rPh>
    <phoneticPr fontId="5"/>
  </si>
  <si>
    <t>岩見　　　　博</t>
    <rPh sb="0" eb="2">
      <t>イワミ</t>
    </rPh>
    <rPh sb="6" eb="7">
      <t>ヒロシ</t>
    </rPh>
    <phoneticPr fontId="5"/>
  </si>
  <si>
    <t>　（注）党派は、当選時における所属党派である。</t>
    <rPh sb="2" eb="3">
      <t>チュウ</t>
    </rPh>
    <rPh sb="4" eb="6">
      <t>トウハ</t>
    </rPh>
    <rPh sb="8" eb="10">
      <t>トウセン</t>
    </rPh>
    <rPh sb="10" eb="11">
      <t>ジ</t>
    </rPh>
    <rPh sb="15" eb="17">
      <t>ショゾク</t>
    </rPh>
    <rPh sb="17" eb="19">
      <t>トウハ</t>
    </rPh>
    <phoneticPr fontId="4"/>
  </si>
  <si>
    <t>（８）議会委員会組織</t>
    <rPh sb="3" eb="4">
      <t>ギ</t>
    </rPh>
    <rPh sb="4" eb="5">
      <t>カイ</t>
    </rPh>
    <rPh sb="5" eb="6">
      <t>イ</t>
    </rPh>
    <rPh sb="6" eb="7">
      <t>イン</t>
    </rPh>
    <rPh sb="7" eb="8">
      <t>カイ</t>
    </rPh>
    <rPh sb="8" eb="9">
      <t>クミ</t>
    </rPh>
    <rPh sb="9" eb="10">
      <t>オリ</t>
    </rPh>
    <phoneticPr fontId="4"/>
  </si>
  <si>
    <t>平成30年12月31日現在</t>
    <phoneticPr fontId="4"/>
  </si>
  <si>
    <t>委員会名</t>
    <rPh sb="0" eb="1">
      <t>イ</t>
    </rPh>
    <rPh sb="1" eb="2">
      <t>イン</t>
    </rPh>
    <rPh sb="2" eb="3">
      <t>カイ</t>
    </rPh>
    <rPh sb="3" eb="4">
      <t>メイ</t>
    </rPh>
    <phoneticPr fontId="4"/>
  </si>
  <si>
    <t>委員長</t>
    <rPh sb="0" eb="3">
      <t>イインチョウ</t>
    </rPh>
    <phoneticPr fontId="4"/>
  </si>
  <si>
    <t>定数</t>
    <rPh sb="0" eb="2">
      <t>テイスウ</t>
    </rPh>
    <phoneticPr fontId="4"/>
  </si>
  <si>
    <t>組織・目的等</t>
    <rPh sb="0" eb="2">
      <t>ソシキ</t>
    </rPh>
    <rPh sb="3" eb="5">
      <t>モクテキ</t>
    </rPh>
    <rPh sb="5" eb="6">
      <t>トウ</t>
    </rPh>
    <phoneticPr fontId="4"/>
  </si>
  <si>
    <t>８人</t>
    <rPh sb="1" eb="2">
      <t>ニン</t>
    </rPh>
    <phoneticPr fontId="4"/>
  </si>
  <si>
    <t>総務部、企画振興部、土木部、会計課、議会事務局及び監査委員の所管に属する事項並びに公営企業に関する事項</t>
    <rPh sb="0" eb="2">
      <t>ソウム</t>
    </rPh>
    <rPh sb="2" eb="3">
      <t>ブ</t>
    </rPh>
    <rPh sb="4" eb="6">
      <t>キカク</t>
    </rPh>
    <rPh sb="6" eb="8">
      <t>シンコウ</t>
    </rPh>
    <rPh sb="8" eb="9">
      <t>ブ</t>
    </rPh>
    <rPh sb="10" eb="12">
      <t>ドボク</t>
    </rPh>
    <rPh sb="12" eb="13">
      <t>ブ</t>
    </rPh>
    <rPh sb="14" eb="17">
      <t>カイケイカ</t>
    </rPh>
    <rPh sb="18" eb="20">
      <t>ギカイ</t>
    </rPh>
    <rPh sb="20" eb="23">
      <t>ジムキョク</t>
    </rPh>
    <rPh sb="23" eb="24">
      <t>オヨ</t>
    </rPh>
    <rPh sb="25" eb="27">
      <t>カンサ</t>
    </rPh>
    <rPh sb="27" eb="29">
      <t>イイン</t>
    </rPh>
    <rPh sb="30" eb="32">
      <t>ショカン</t>
    </rPh>
    <rPh sb="33" eb="34">
      <t>ゾク</t>
    </rPh>
    <rPh sb="36" eb="38">
      <t>ジコウ</t>
    </rPh>
    <rPh sb="38" eb="39">
      <t>ナラ</t>
    </rPh>
    <rPh sb="41" eb="43">
      <t>コウエイ</t>
    </rPh>
    <rPh sb="43" eb="45">
      <t>キギョウ</t>
    </rPh>
    <rPh sb="46" eb="47">
      <t>カン</t>
    </rPh>
    <rPh sb="49" eb="51">
      <t>ジコウ</t>
    </rPh>
    <phoneticPr fontId="4"/>
  </si>
  <si>
    <t>安原　透</t>
    <rPh sb="0" eb="2">
      <t>ヤスハラ</t>
    </rPh>
    <rPh sb="3" eb="4">
      <t>トオル</t>
    </rPh>
    <phoneticPr fontId="4"/>
  </si>
  <si>
    <t>７人</t>
    <rPh sb="1" eb="2">
      <t>ニン</t>
    </rPh>
    <phoneticPr fontId="4"/>
  </si>
  <si>
    <t>健康福祉部及び教育委員会の所管に属する事項</t>
    <rPh sb="0" eb="2">
      <t>ケンコウ</t>
    </rPh>
    <rPh sb="2" eb="4">
      <t>フクシ</t>
    </rPh>
    <rPh sb="4" eb="5">
      <t>ブ</t>
    </rPh>
    <rPh sb="5" eb="6">
      <t>オヨ</t>
    </rPh>
    <rPh sb="7" eb="9">
      <t>キョウイク</t>
    </rPh>
    <rPh sb="9" eb="12">
      <t>イインカイ</t>
    </rPh>
    <rPh sb="13" eb="15">
      <t>ショカン</t>
    </rPh>
    <rPh sb="16" eb="17">
      <t>ゾク</t>
    </rPh>
    <rPh sb="19" eb="21">
      <t>ジコウ</t>
    </rPh>
    <phoneticPr fontId="4"/>
  </si>
  <si>
    <t>15人</t>
    <rPh sb="2" eb="3">
      <t>ニン</t>
    </rPh>
    <phoneticPr fontId="4"/>
  </si>
  <si>
    <t>予算及び決算に関する事項</t>
    <rPh sb="0" eb="2">
      <t>ヨサン</t>
    </rPh>
    <rPh sb="2" eb="3">
      <t>オヨ</t>
    </rPh>
    <rPh sb="4" eb="6">
      <t>ケッサン</t>
    </rPh>
    <rPh sb="7" eb="8">
      <t>カン</t>
    </rPh>
    <phoneticPr fontId="4"/>
  </si>
  <si>
    <t>８人
以内</t>
    <rPh sb="1" eb="2">
      <t>ニン</t>
    </rPh>
    <rPh sb="3" eb="5">
      <t>イナイ</t>
    </rPh>
    <phoneticPr fontId="4"/>
  </si>
  <si>
    <t>・議会の運営に関する事項
・議会の会議規則、委員会に関する条例等に関する事項
・議長の諮問に関する事項</t>
    <rPh sb="1" eb="3">
      <t>ギカイ</t>
    </rPh>
    <rPh sb="4" eb="6">
      <t>ウンエイ</t>
    </rPh>
    <rPh sb="7" eb="8">
      <t>カン</t>
    </rPh>
    <rPh sb="10" eb="12">
      <t>ジコウ</t>
    </rPh>
    <phoneticPr fontId="4"/>
  </si>
  <si>
    <t>（９）平成30年議会活動状況</t>
    <rPh sb="3" eb="5">
      <t>ヘイセイ</t>
    </rPh>
    <rPh sb="7" eb="8">
      <t>ネン</t>
    </rPh>
    <rPh sb="8" eb="9">
      <t>ギ</t>
    </rPh>
    <rPh sb="9" eb="10">
      <t>カイ</t>
    </rPh>
    <rPh sb="10" eb="11">
      <t>カツ</t>
    </rPh>
    <rPh sb="11" eb="12">
      <t>ドウ</t>
    </rPh>
    <rPh sb="12" eb="13">
      <t>ジョウ</t>
    </rPh>
    <rPh sb="13" eb="14">
      <t>キョウ</t>
    </rPh>
    <phoneticPr fontId="4"/>
  </si>
  <si>
    <t>単位：日、件</t>
    <rPh sb="0" eb="2">
      <t>タンイ</t>
    </rPh>
    <rPh sb="3" eb="4">
      <t>ニチ</t>
    </rPh>
    <rPh sb="5" eb="6">
      <t>ケン</t>
    </rPh>
    <phoneticPr fontId="4"/>
  </si>
  <si>
    <t>議　会</t>
    <rPh sb="0" eb="1">
      <t>ギ</t>
    </rPh>
    <rPh sb="2" eb="3">
      <t>カイ</t>
    </rPh>
    <phoneticPr fontId="4"/>
  </si>
  <si>
    <t>会　期</t>
    <rPh sb="0" eb="1">
      <t>カイ</t>
    </rPh>
    <rPh sb="2" eb="3">
      <t>キ</t>
    </rPh>
    <phoneticPr fontId="4"/>
  </si>
  <si>
    <t>本会議日数</t>
    <rPh sb="0" eb="3">
      <t>ホンカイギ</t>
    </rPh>
    <rPh sb="3" eb="5">
      <t>ニッスウ</t>
    </rPh>
    <phoneticPr fontId="4"/>
  </si>
  <si>
    <t>提出者別・種類別</t>
    <rPh sb="0" eb="1">
      <t>ツツミ</t>
    </rPh>
    <rPh sb="1" eb="2">
      <t>デ</t>
    </rPh>
    <rPh sb="2" eb="3">
      <t>シャ</t>
    </rPh>
    <rPh sb="3" eb="4">
      <t>ベツ</t>
    </rPh>
    <rPh sb="5" eb="6">
      <t>シュ</t>
    </rPh>
    <rPh sb="6" eb="7">
      <t>タグイ</t>
    </rPh>
    <rPh sb="7" eb="8">
      <t>ベツ</t>
    </rPh>
    <phoneticPr fontId="4"/>
  </si>
  <si>
    <t>請願</t>
    <rPh sb="0" eb="2">
      <t>セイガン</t>
    </rPh>
    <phoneticPr fontId="4"/>
  </si>
  <si>
    <t>議案総数</t>
    <rPh sb="0" eb="2">
      <t>ギアン</t>
    </rPh>
    <rPh sb="2" eb="4">
      <t>ソウスウ</t>
    </rPh>
    <phoneticPr fontId="4"/>
  </si>
  <si>
    <t>市長提出議案</t>
    <rPh sb="0" eb="1">
      <t>シ</t>
    </rPh>
    <rPh sb="1" eb="2">
      <t>チョウ</t>
    </rPh>
    <rPh sb="2" eb="3">
      <t>ツツミ</t>
    </rPh>
    <rPh sb="3" eb="4">
      <t>デ</t>
    </rPh>
    <rPh sb="4" eb="5">
      <t>ギ</t>
    </rPh>
    <rPh sb="5" eb="6">
      <t>アン</t>
    </rPh>
    <phoneticPr fontId="4"/>
  </si>
  <si>
    <t>議員提出議案</t>
    <rPh sb="0" eb="2">
      <t>ギイン</t>
    </rPh>
    <rPh sb="2" eb="4">
      <t>テイシュツ</t>
    </rPh>
    <rPh sb="4" eb="6">
      <t>ギアン</t>
    </rPh>
    <phoneticPr fontId="4"/>
  </si>
  <si>
    <t>条　例</t>
    <rPh sb="0" eb="1">
      <t>ジョウ</t>
    </rPh>
    <rPh sb="2" eb="3">
      <t>レイ</t>
    </rPh>
    <phoneticPr fontId="4"/>
  </si>
  <si>
    <t>予　算</t>
    <rPh sb="0" eb="1">
      <t>ヨ</t>
    </rPh>
    <rPh sb="2" eb="3">
      <t>ザン</t>
    </rPh>
    <phoneticPr fontId="4"/>
  </si>
  <si>
    <t>決　算</t>
    <rPh sb="0" eb="1">
      <t>ケツ</t>
    </rPh>
    <rPh sb="2" eb="3">
      <t>ザン</t>
    </rPh>
    <phoneticPr fontId="4"/>
  </si>
  <si>
    <t>その他事件</t>
    <rPh sb="2" eb="3">
      <t>ホカ</t>
    </rPh>
    <rPh sb="3" eb="5">
      <t>ジケン</t>
    </rPh>
    <phoneticPr fontId="4"/>
  </si>
  <si>
    <t>専決処分</t>
    <rPh sb="0" eb="2">
      <t>センケツ</t>
    </rPh>
    <rPh sb="2" eb="4">
      <t>ショブン</t>
    </rPh>
    <phoneticPr fontId="4"/>
  </si>
  <si>
    <t>計</t>
    <rPh sb="0" eb="1">
      <t>ケイ</t>
    </rPh>
    <phoneticPr fontId="4"/>
  </si>
  <si>
    <t>意見書</t>
    <rPh sb="0" eb="1">
      <t>イ</t>
    </rPh>
    <rPh sb="1" eb="2">
      <t>ミ</t>
    </rPh>
    <rPh sb="2" eb="3">
      <t>ショ</t>
    </rPh>
    <phoneticPr fontId="4"/>
  </si>
  <si>
    <t>決　議</t>
    <rPh sb="0" eb="1">
      <t>ケツ</t>
    </rPh>
    <rPh sb="2" eb="3">
      <t>ギ</t>
    </rPh>
    <phoneticPr fontId="4"/>
  </si>
  <si>
    <t>規則その他</t>
    <rPh sb="0" eb="2">
      <t>キソク</t>
    </rPh>
    <rPh sb="4" eb="5">
      <t>ホカ</t>
    </rPh>
    <phoneticPr fontId="4"/>
  </si>
  <si>
    <t>第１回定例会</t>
    <rPh sb="0" eb="1">
      <t>ダイ</t>
    </rPh>
    <rPh sb="3" eb="5">
      <t>テイレイ</t>
    </rPh>
    <phoneticPr fontId="4"/>
  </si>
  <si>
    <t>３月　６日  ～　23日</t>
  </si>
  <si>
    <t>第２回定例会</t>
    <rPh sb="0" eb="1">
      <t>ダイ</t>
    </rPh>
    <rPh sb="3" eb="5">
      <t>テイレイ</t>
    </rPh>
    <phoneticPr fontId="4"/>
  </si>
  <si>
    <t>６月　７日  ～　22日</t>
  </si>
  <si>
    <t>第３回定例会</t>
    <rPh sb="0" eb="1">
      <t>ダイ</t>
    </rPh>
    <rPh sb="3" eb="5">
      <t>テイレイ</t>
    </rPh>
    <phoneticPr fontId="4"/>
  </si>
  <si>
    <t>９月　５日  ～　27日</t>
  </si>
  <si>
    <t>第４回定例会</t>
    <rPh sb="0" eb="1">
      <t>ダイ</t>
    </rPh>
    <rPh sb="3" eb="5">
      <t>テイレイ</t>
    </rPh>
    <phoneticPr fontId="4"/>
  </si>
  <si>
    <t>12月　４日  ～　20日</t>
  </si>
  <si>
    <t>資料：議会事務局</t>
    <rPh sb="0" eb="2">
      <t>シリョウ</t>
    </rPh>
    <rPh sb="3" eb="5">
      <t>ギカイ</t>
    </rPh>
    <rPh sb="5" eb="7">
      <t>ジム</t>
    </rPh>
    <rPh sb="7" eb="8">
      <t>キョク</t>
    </rPh>
    <phoneticPr fontId="4"/>
  </si>
  <si>
    <t>保育園[6園]、児童館[3館]
子育て支援センター[2所]</t>
    <rPh sb="0" eb="3">
      <t>ホイクエン</t>
    </rPh>
    <rPh sb="5" eb="6">
      <t>エン</t>
    </rPh>
    <rPh sb="8" eb="11">
      <t>ジドウカン</t>
    </rPh>
    <rPh sb="13" eb="14">
      <t>カン</t>
    </rPh>
    <rPh sb="16" eb="18">
      <t>コソダ</t>
    </rPh>
    <rPh sb="19" eb="21">
      <t>シエン</t>
    </rPh>
    <rPh sb="27" eb="28">
      <t>トコロ</t>
    </rPh>
    <phoneticPr fontId="5"/>
  </si>
  <si>
    <t>（10）議会の審議状況</t>
    <rPh sb="4" eb="5">
      <t>ギ</t>
    </rPh>
    <rPh sb="5" eb="6">
      <t>カイ</t>
    </rPh>
    <rPh sb="7" eb="8">
      <t>シン</t>
    </rPh>
    <rPh sb="8" eb="9">
      <t>ギ</t>
    </rPh>
    <rPh sb="9" eb="10">
      <t>ジョウ</t>
    </rPh>
    <rPh sb="10" eb="11">
      <t>キョウ</t>
    </rPh>
    <phoneticPr fontId="4"/>
  </si>
  <si>
    <t>単位：回、日、件</t>
    <rPh sb="0" eb="2">
      <t>タンイ</t>
    </rPh>
    <rPh sb="3" eb="4">
      <t>カイ</t>
    </rPh>
    <rPh sb="5" eb="6">
      <t>ニチ</t>
    </rPh>
    <rPh sb="7" eb="8">
      <t>ケン</t>
    </rPh>
    <phoneticPr fontId="4"/>
  </si>
  <si>
    <t>年</t>
    <rPh sb="0" eb="1">
      <t>ネン</t>
    </rPh>
    <phoneticPr fontId="4"/>
  </si>
  <si>
    <t>招集回数</t>
    <rPh sb="0" eb="2">
      <t>ショウシュウ</t>
    </rPh>
    <rPh sb="2" eb="4">
      <t>カイスウ</t>
    </rPh>
    <phoneticPr fontId="4"/>
  </si>
  <si>
    <t>会期日数</t>
    <rPh sb="0" eb="2">
      <t>カイキ</t>
    </rPh>
    <rPh sb="2" eb="4">
      <t>ニッスウ</t>
    </rPh>
    <phoneticPr fontId="4"/>
  </si>
  <si>
    <t>議　案</t>
    <rPh sb="0" eb="1">
      <t>ギ</t>
    </rPh>
    <rPh sb="2" eb="3">
      <t>アン</t>
    </rPh>
    <phoneticPr fontId="4"/>
  </si>
  <si>
    <t>請　願</t>
    <rPh sb="0" eb="1">
      <t>ショウ</t>
    </rPh>
    <rPh sb="2" eb="3">
      <t>ネガイ</t>
    </rPh>
    <phoneticPr fontId="4"/>
  </si>
  <si>
    <t>定例会</t>
    <rPh sb="0" eb="3">
      <t>テイレイカイ</t>
    </rPh>
    <phoneticPr fontId="4"/>
  </si>
  <si>
    <t>臨時会</t>
    <rPh sb="0" eb="2">
      <t>リンジ</t>
    </rPh>
    <rPh sb="2" eb="3">
      <t>カイ</t>
    </rPh>
    <phoneticPr fontId="4"/>
  </si>
  <si>
    <t>市長提出</t>
    <rPh sb="0" eb="1">
      <t>シ</t>
    </rPh>
    <rPh sb="1" eb="2">
      <t>チョウ</t>
    </rPh>
    <rPh sb="2" eb="4">
      <t>テイシュツ</t>
    </rPh>
    <phoneticPr fontId="4"/>
  </si>
  <si>
    <t>議員提出</t>
    <rPh sb="0" eb="2">
      <t>ギイン</t>
    </rPh>
    <rPh sb="2" eb="4">
      <t>テイシュツ</t>
    </rPh>
    <phoneticPr fontId="4"/>
  </si>
  <si>
    <t>平成26年</t>
    <rPh sb="0" eb="2">
      <t>ヘイセイ</t>
    </rPh>
    <rPh sb="4" eb="5">
      <t>ネン</t>
    </rPh>
    <phoneticPr fontId="4"/>
  </si>
  <si>
    <t>27</t>
    <phoneticPr fontId="4"/>
  </si>
  <si>
    <t>29</t>
    <phoneticPr fontId="4"/>
  </si>
  <si>
    <t>（11）選挙人名簿及び在外選挙人名簿登録者数</t>
    <rPh sb="4" eb="6">
      <t>センキョ</t>
    </rPh>
    <rPh sb="6" eb="7">
      <t>ニン</t>
    </rPh>
    <rPh sb="7" eb="9">
      <t>メイボ</t>
    </rPh>
    <rPh sb="9" eb="10">
      <t>オヨ</t>
    </rPh>
    <rPh sb="11" eb="13">
      <t>ザイガイ</t>
    </rPh>
    <rPh sb="13" eb="15">
      <t>センキョ</t>
    </rPh>
    <rPh sb="15" eb="16">
      <t>ニン</t>
    </rPh>
    <rPh sb="16" eb="18">
      <t>メイボ</t>
    </rPh>
    <rPh sb="18" eb="20">
      <t>トウロク</t>
    </rPh>
    <rPh sb="20" eb="21">
      <t>シャ</t>
    </rPh>
    <rPh sb="21" eb="22">
      <t>スウ</t>
    </rPh>
    <phoneticPr fontId="4"/>
  </si>
  <si>
    <t>単位：人</t>
    <rPh sb="0" eb="2">
      <t>タンイ</t>
    </rPh>
    <rPh sb="3" eb="4">
      <t>ヒト</t>
    </rPh>
    <phoneticPr fontId="4"/>
  </si>
  <si>
    <t>選挙人名簿登録者数</t>
    <rPh sb="0" eb="2">
      <t>センキョ</t>
    </rPh>
    <rPh sb="2" eb="3">
      <t>ニン</t>
    </rPh>
    <rPh sb="3" eb="5">
      <t>メイボ</t>
    </rPh>
    <rPh sb="5" eb="8">
      <t>トウロクシャ</t>
    </rPh>
    <rPh sb="8" eb="9">
      <t>スウ</t>
    </rPh>
    <phoneticPr fontId="4"/>
  </si>
  <si>
    <t>在外選挙人名簿登録者数</t>
    <rPh sb="0" eb="2">
      <t>ザイガイ</t>
    </rPh>
    <rPh sb="2" eb="4">
      <t>センキョ</t>
    </rPh>
    <rPh sb="4" eb="5">
      <t>ニン</t>
    </rPh>
    <rPh sb="5" eb="7">
      <t>メイボ</t>
    </rPh>
    <rPh sb="7" eb="9">
      <t>トウロク</t>
    </rPh>
    <rPh sb="9" eb="10">
      <t>シャ</t>
    </rPh>
    <rPh sb="10" eb="11">
      <t>スウ</t>
    </rPh>
    <phoneticPr fontId="4"/>
  </si>
  <si>
    <t>総　数</t>
    <rPh sb="0" eb="1">
      <t>フサ</t>
    </rPh>
    <rPh sb="2" eb="3">
      <t>カズ</t>
    </rPh>
    <phoneticPr fontId="4"/>
  </si>
  <si>
    <t>男</t>
    <rPh sb="0" eb="1">
      <t>オトコ</t>
    </rPh>
    <phoneticPr fontId="4"/>
  </si>
  <si>
    <t>女</t>
    <rPh sb="0" eb="1">
      <t>オンナ</t>
    </rPh>
    <phoneticPr fontId="4"/>
  </si>
  <si>
    <t>資料：選挙管理委員会</t>
    <rPh sb="0" eb="2">
      <t>シリョウ</t>
    </rPh>
    <rPh sb="3" eb="5">
      <t>センキョ</t>
    </rPh>
    <rPh sb="5" eb="7">
      <t>カンリ</t>
    </rPh>
    <rPh sb="7" eb="10">
      <t>イインカイ</t>
    </rPh>
    <phoneticPr fontId="4"/>
  </si>
  <si>
    <t>　（注）選挙人名簿は各年９月現在</t>
    <rPh sb="2" eb="3">
      <t>チュウ</t>
    </rPh>
    <rPh sb="4" eb="6">
      <t>センキョ</t>
    </rPh>
    <rPh sb="6" eb="7">
      <t>ニン</t>
    </rPh>
    <rPh sb="7" eb="9">
      <t>メイボ</t>
    </rPh>
    <rPh sb="10" eb="12">
      <t>カクネン</t>
    </rPh>
    <rPh sb="13" eb="14">
      <t>ガツ</t>
    </rPh>
    <rPh sb="14" eb="16">
      <t>ゲンザイ</t>
    </rPh>
    <phoneticPr fontId="4"/>
  </si>
  <si>
    <t>（12）投票区別選挙人名簿登録者数</t>
    <rPh sb="4" eb="6">
      <t>トウヒョウ</t>
    </rPh>
    <rPh sb="6" eb="7">
      <t>ク</t>
    </rPh>
    <rPh sb="7" eb="8">
      <t>ベツ</t>
    </rPh>
    <rPh sb="8" eb="10">
      <t>センキョ</t>
    </rPh>
    <rPh sb="10" eb="11">
      <t>ニン</t>
    </rPh>
    <rPh sb="11" eb="13">
      <t>メイボ</t>
    </rPh>
    <rPh sb="13" eb="15">
      <t>トウロク</t>
    </rPh>
    <rPh sb="15" eb="16">
      <t>シャ</t>
    </rPh>
    <rPh sb="16" eb="17">
      <t>スウ</t>
    </rPh>
    <phoneticPr fontId="4"/>
  </si>
  <si>
    <t>平成30年9月1日現在　単位：人</t>
    <rPh sb="12" eb="14">
      <t>タンイ</t>
    </rPh>
    <rPh sb="15" eb="16">
      <t>ニン</t>
    </rPh>
    <phoneticPr fontId="4"/>
  </si>
  <si>
    <t>投票区</t>
    <rPh sb="0" eb="1">
      <t>トウ</t>
    </rPh>
    <rPh sb="1" eb="2">
      <t>ヒョウ</t>
    </rPh>
    <rPh sb="2" eb="3">
      <t>ク</t>
    </rPh>
    <phoneticPr fontId="4"/>
  </si>
  <si>
    <t>区　　　域</t>
    <rPh sb="0" eb="1">
      <t>ク</t>
    </rPh>
    <rPh sb="4" eb="5">
      <t>イキ</t>
    </rPh>
    <phoneticPr fontId="4"/>
  </si>
  <si>
    <t>総   数</t>
    <rPh sb="0" eb="1">
      <t>フサ</t>
    </rPh>
    <rPh sb="4" eb="5">
      <t>カズ</t>
    </rPh>
    <phoneticPr fontId="4"/>
  </si>
  <si>
    <t>第１投票区</t>
    <rPh sb="0" eb="1">
      <t>ダイ</t>
    </rPh>
    <rPh sb="2" eb="4">
      <t>トウヒョウ</t>
    </rPh>
    <rPh sb="4" eb="5">
      <t>ク</t>
    </rPh>
    <phoneticPr fontId="4"/>
  </si>
  <si>
    <t>本町１～３丁目、若松町、横宮町</t>
    <rPh sb="0" eb="2">
      <t>ホンマチ</t>
    </rPh>
    <rPh sb="5" eb="7">
      <t>チョウメ</t>
    </rPh>
    <rPh sb="8" eb="11">
      <t>ワカマツマチ</t>
    </rPh>
    <rPh sb="12" eb="13">
      <t>ヨコ</t>
    </rPh>
    <rPh sb="13" eb="15">
      <t>ミヤマチ</t>
    </rPh>
    <phoneticPr fontId="4"/>
  </si>
  <si>
    <t>２</t>
    <phoneticPr fontId="4"/>
  </si>
  <si>
    <t>高橋町、扇が丘、住吉町、菅原町</t>
    <rPh sb="0" eb="3">
      <t>タカハシマチ</t>
    </rPh>
    <rPh sb="4" eb="5">
      <t>オオギ</t>
    </rPh>
    <rPh sb="6" eb="7">
      <t>オカ</t>
    </rPh>
    <rPh sb="8" eb="11">
      <t>スミヨシマチ</t>
    </rPh>
    <rPh sb="12" eb="14">
      <t>スガハラ</t>
    </rPh>
    <rPh sb="14" eb="15">
      <t>マチ</t>
    </rPh>
    <phoneticPr fontId="4"/>
  </si>
  <si>
    <t>３</t>
    <phoneticPr fontId="4"/>
  </si>
  <si>
    <t>本町４､５丁目、白山町、太平寺１～４丁目</t>
    <rPh sb="0" eb="2">
      <t>ホンマチ</t>
    </rPh>
    <rPh sb="5" eb="7">
      <t>チョウメ</t>
    </rPh>
    <rPh sb="8" eb="11">
      <t>ハクサンマチ</t>
    </rPh>
    <rPh sb="12" eb="15">
      <t>タイヘイジ</t>
    </rPh>
    <rPh sb="18" eb="20">
      <t>チョウメ</t>
    </rPh>
    <phoneticPr fontId="4"/>
  </si>
  <si>
    <t>４</t>
    <phoneticPr fontId="4"/>
  </si>
  <si>
    <t>三納１～３丁目、位川、下林１～４丁目、藤平田１､２丁目
矢作１～４丁目</t>
    <rPh sb="0" eb="1">
      <t>サン</t>
    </rPh>
    <rPh sb="1" eb="2">
      <t>ノウ</t>
    </rPh>
    <rPh sb="8" eb="9">
      <t>クライ</t>
    </rPh>
    <rPh sb="9" eb="10">
      <t>カワ</t>
    </rPh>
    <rPh sb="11" eb="13">
      <t>シモバヤシ</t>
    </rPh>
    <rPh sb="16" eb="18">
      <t>チョウメ</t>
    </rPh>
    <phoneticPr fontId="4"/>
  </si>
  <si>
    <t>５</t>
    <phoneticPr fontId="4"/>
  </si>
  <si>
    <t>粟田１～６丁目、新庄１～６丁目、藤平、中林１～５丁目
上林１～５丁目、末松１～３丁目、清金１～３丁目</t>
    <rPh sb="0" eb="2">
      <t>アワダ</t>
    </rPh>
    <rPh sb="5" eb="7">
      <t>チョウメ</t>
    </rPh>
    <rPh sb="8" eb="10">
      <t>シンジョウ</t>
    </rPh>
    <rPh sb="13" eb="15">
      <t>チョウメ</t>
    </rPh>
    <phoneticPr fontId="4"/>
  </si>
  <si>
    <t>６</t>
    <phoneticPr fontId="4"/>
  </si>
  <si>
    <t>田尻町、三日市１～３丁目、徳用１～３丁目、郷町、
郷１～２丁目、蓮花寺町、柳町、堀内１～５丁目</t>
    <rPh sb="0" eb="3">
      <t>タジリチョウ</t>
    </rPh>
    <rPh sb="4" eb="7">
      <t>ミッカイチ</t>
    </rPh>
    <rPh sb="10" eb="12">
      <t>チョウメ</t>
    </rPh>
    <rPh sb="13" eb="15">
      <t>トクヨウ</t>
    </rPh>
    <rPh sb="18" eb="20">
      <t>チョウメ</t>
    </rPh>
    <rPh sb="21" eb="23">
      <t>ゴウマチ</t>
    </rPh>
    <rPh sb="25" eb="26">
      <t>ゴウ</t>
    </rPh>
    <rPh sb="29" eb="31">
      <t>チョウメ</t>
    </rPh>
    <rPh sb="32" eb="36">
      <t>レンゲジチョウ</t>
    </rPh>
    <rPh sb="37" eb="39">
      <t>ヤナギチョウ</t>
    </rPh>
    <rPh sb="40" eb="42">
      <t>ホリウチ</t>
    </rPh>
    <rPh sb="45" eb="47">
      <t>チョウメ</t>
    </rPh>
    <phoneticPr fontId="4"/>
  </si>
  <si>
    <t>７</t>
    <phoneticPr fontId="4"/>
  </si>
  <si>
    <t>二日市町、二日市１～５丁目、長池、御経塚１～５丁目</t>
    <rPh sb="0" eb="4">
      <t>フツカイチマチ</t>
    </rPh>
    <rPh sb="5" eb="8">
      <t>フツカイチ</t>
    </rPh>
    <rPh sb="11" eb="13">
      <t>チョウメ</t>
    </rPh>
    <rPh sb="14" eb="16">
      <t>ナガイケ</t>
    </rPh>
    <rPh sb="17" eb="19">
      <t>オキョウ</t>
    </rPh>
    <rPh sb="19" eb="20">
      <t>ヅカ</t>
    </rPh>
    <rPh sb="23" eb="25">
      <t>チョウメ</t>
    </rPh>
    <phoneticPr fontId="4"/>
  </si>
  <si>
    <t>８</t>
    <phoneticPr fontId="4"/>
  </si>
  <si>
    <t>押野１～７丁目</t>
    <rPh sb="0" eb="2">
      <t>オシノ</t>
    </rPh>
    <rPh sb="5" eb="7">
      <t>チョウメ</t>
    </rPh>
    <phoneticPr fontId="4"/>
  </si>
  <si>
    <t>９</t>
    <phoneticPr fontId="4"/>
  </si>
  <si>
    <t>本町６丁目、稲荷１～４丁目、押越１､２丁目
野代１～３丁目</t>
    <rPh sb="0" eb="2">
      <t>ホンマチ</t>
    </rPh>
    <rPh sb="3" eb="5">
      <t>チョウメ</t>
    </rPh>
    <rPh sb="6" eb="8">
      <t>イナリ</t>
    </rPh>
    <rPh sb="11" eb="13">
      <t>チョウメ</t>
    </rPh>
    <rPh sb="14" eb="16">
      <t>オシコシ</t>
    </rPh>
    <rPh sb="19" eb="21">
      <t>チョウメ</t>
    </rPh>
    <rPh sb="22" eb="24">
      <t>ノシロ</t>
    </rPh>
    <rPh sb="27" eb="29">
      <t>チョウメ</t>
    </rPh>
    <phoneticPr fontId="4"/>
  </si>
  <si>
    <t>（13）衆議院議員総選挙状況（小選挙区）</t>
    <rPh sb="4" eb="7">
      <t>シュウギイン</t>
    </rPh>
    <rPh sb="7" eb="9">
      <t>ギイン</t>
    </rPh>
    <rPh sb="9" eb="12">
      <t>ソウセンキョ</t>
    </rPh>
    <rPh sb="12" eb="14">
      <t>ジョウキョウ</t>
    </rPh>
    <rPh sb="15" eb="19">
      <t>ショウセンキョク</t>
    </rPh>
    <phoneticPr fontId="4"/>
  </si>
  <si>
    <t>単位：人、％</t>
    <rPh sb="0" eb="2">
      <t>タンイ</t>
    </rPh>
    <rPh sb="3" eb="4">
      <t>ヒト</t>
    </rPh>
    <phoneticPr fontId="4"/>
  </si>
  <si>
    <t>執行年月日</t>
    <rPh sb="0" eb="2">
      <t>シッコウ</t>
    </rPh>
    <rPh sb="2" eb="5">
      <t>ネンガッピ</t>
    </rPh>
    <phoneticPr fontId="4"/>
  </si>
  <si>
    <t>当　　日
有権者数</t>
    <rPh sb="0" eb="1">
      <t>トウ</t>
    </rPh>
    <rPh sb="3" eb="4">
      <t>ヒ</t>
    </rPh>
    <rPh sb="5" eb="7">
      <t>ユウケン</t>
    </rPh>
    <rPh sb="7" eb="8">
      <t>シャ</t>
    </rPh>
    <rPh sb="8" eb="9">
      <t>スウ</t>
    </rPh>
    <phoneticPr fontId="4"/>
  </si>
  <si>
    <t>投票者数</t>
    <rPh sb="0" eb="3">
      <t>トウヒョウシャ</t>
    </rPh>
    <rPh sb="3" eb="4">
      <t>スウ</t>
    </rPh>
    <phoneticPr fontId="4"/>
  </si>
  <si>
    <t>投票率</t>
    <rPh sb="0" eb="2">
      <t>トウヒョウ</t>
    </rPh>
    <rPh sb="2" eb="3">
      <t>リツ</t>
    </rPh>
    <phoneticPr fontId="4"/>
  </si>
  <si>
    <t>.</t>
    <phoneticPr fontId="4"/>
  </si>
  <si>
    <t>11</t>
    <phoneticPr fontId="4"/>
  </si>
  <si>
    <t>.</t>
    <phoneticPr fontId="4"/>
  </si>
  <si>
    <t>９</t>
    <phoneticPr fontId="4"/>
  </si>
  <si>
    <t>９</t>
  </si>
  <si>
    <t>12</t>
    <phoneticPr fontId="4"/>
  </si>
  <si>
    <t>10</t>
    <phoneticPr fontId="4"/>
  </si>
  <si>
    <t>（14）衆議院議員総選挙状況（比例代表）</t>
    <rPh sb="4" eb="7">
      <t>シュウギイン</t>
    </rPh>
    <rPh sb="7" eb="9">
      <t>ギイン</t>
    </rPh>
    <rPh sb="9" eb="12">
      <t>ソウセンキョ</t>
    </rPh>
    <rPh sb="12" eb="14">
      <t>ジョウキョウ</t>
    </rPh>
    <rPh sb="15" eb="17">
      <t>ヒレイ</t>
    </rPh>
    <rPh sb="17" eb="19">
      <t>ダイヒョウ</t>
    </rPh>
    <phoneticPr fontId="4"/>
  </si>
  <si>
    <t>15</t>
  </si>
  <si>
    <t>.</t>
  </si>
  <si>
    <t>11</t>
  </si>
  <si>
    <t>８</t>
  </si>
  <si>
    <t>24</t>
  </si>
  <si>
    <t>12</t>
  </si>
  <si>
    <t>16</t>
  </si>
  <si>
    <t>26</t>
  </si>
  <si>
    <t>14</t>
  </si>
  <si>
    <t>29</t>
    <phoneticPr fontId="4"/>
  </si>
  <si>
    <t>10</t>
    <phoneticPr fontId="4"/>
  </si>
  <si>
    <t>22</t>
    <phoneticPr fontId="4"/>
  </si>
  <si>
    <t>（15）参議院議員通常選挙状況（選挙区）</t>
    <rPh sb="4" eb="7">
      <t>サンギイン</t>
    </rPh>
    <rPh sb="7" eb="9">
      <t>ギイン</t>
    </rPh>
    <rPh sb="9" eb="11">
      <t>ツウジョウ</t>
    </rPh>
    <rPh sb="11" eb="13">
      <t>センキョ</t>
    </rPh>
    <rPh sb="13" eb="15">
      <t>ジョウキョウ</t>
    </rPh>
    <rPh sb="16" eb="19">
      <t>センキョク</t>
    </rPh>
    <phoneticPr fontId="4"/>
  </si>
  <si>
    <t>７</t>
    <phoneticPr fontId="4"/>
  </si>
  <si>
    <t>25</t>
    <phoneticPr fontId="4"/>
  </si>
  <si>
    <t>21</t>
    <phoneticPr fontId="4"/>
  </si>
  <si>
    <t>28</t>
    <phoneticPr fontId="4"/>
  </si>
  <si>
    <t>（16）参議院議員通常選挙状況（比例代表）</t>
    <rPh sb="4" eb="7">
      <t>サンギイン</t>
    </rPh>
    <rPh sb="7" eb="9">
      <t>ギイン</t>
    </rPh>
    <rPh sb="9" eb="11">
      <t>ツウジョウ</t>
    </rPh>
    <rPh sb="11" eb="13">
      <t>センキョ</t>
    </rPh>
    <rPh sb="13" eb="15">
      <t>ジョウキョウ</t>
    </rPh>
    <rPh sb="16" eb="18">
      <t>ヒレイ</t>
    </rPh>
    <rPh sb="18" eb="20">
      <t>ダイヒョウ</t>
    </rPh>
    <phoneticPr fontId="4"/>
  </si>
  <si>
    <t>16</t>
    <phoneticPr fontId="4"/>
  </si>
  <si>
    <t>11</t>
    <phoneticPr fontId="4"/>
  </si>
  <si>
    <t>（17）石川県知事選挙状況</t>
    <rPh sb="4" eb="7">
      <t>イシカワケン</t>
    </rPh>
    <rPh sb="7" eb="9">
      <t>チジ</t>
    </rPh>
    <rPh sb="9" eb="11">
      <t>センキョ</t>
    </rPh>
    <rPh sb="11" eb="13">
      <t>ジョウキョウ</t>
    </rPh>
    <phoneticPr fontId="4"/>
  </si>
  <si>
    <t>３</t>
  </si>
  <si>
    <t>30</t>
  </si>
  <si>
    <t>（18）石川県議会議員選挙状況</t>
    <rPh sb="4" eb="7">
      <t>イシカワケン</t>
    </rPh>
    <rPh sb="7" eb="9">
      <t>ギカイ</t>
    </rPh>
    <rPh sb="9" eb="11">
      <t>ギイン</t>
    </rPh>
    <rPh sb="11" eb="13">
      <t>センキョ</t>
    </rPh>
    <rPh sb="13" eb="15">
      <t>ジョウキョウ</t>
    </rPh>
    <phoneticPr fontId="4"/>
  </si>
  <si>
    <t>．</t>
    <phoneticPr fontId="4"/>
  </si>
  <si>
    <t>４</t>
    <phoneticPr fontId="4"/>
  </si>
  <si>
    <t>15</t>
    <phoneticPr fontId="4"/>
  </si>
  <si>
    <t>．</t>
  </si>
  <si>
    <t>13</t>
    <phoneticPr fontId="4"/>
  </si>
  <si>
    <t>石川郡東南部選挙区無投票</t>
    <rPh sb="0" eb="3">
      <t>イシカワグン</t>
    </rPh>
    <rPh sb="3" eb="5">
      <t>トウナン</t>
    </rPh>
    <rPh sb="5" eb="6">
      <t>ブ</t>
    </rPh>
    <rPh sb="6" eb="9">
      <t>センキョク</t>
    </rPh>
    <rPh sb="9" eb="12">
      <t>ムトウヒョウ</t>
    </rPh>
    <phoneticPr fontId="4"/>
  </si>
  <si>
    <t>19</t>
    <phoneticPr fontId="4"/>
  </si>
  <si>
    <t>23</t>
    <phoneticPr fontId="4"/>
  </si>
  <si>
    <t>27</t>
    <phoneticPr fontId="4"/>
  </si>
  <si>
    <t>野々市市選挙区無投票</t>
    <rPh sb="0" eb="3">
      <t>ノノイチ</t>
    </rPh>
    <rPh sb="3" eb="4">
      <t>シ</t>
    </rPh>
    <rPh sb="4" eb="7">
      <t>センキョク</t>
    </rPh>
    <rPh sb="7" eb="10">
      <t>ムトウヒョウ</t>
    </rPh>
    <phoneticPr fontId="4"/>
  </si>
  <si>
    <t>（19）野々市市長選挙状況</t>
    <rPh sb="4" eb="7">
      <t>ノノイチ</t>
    </rPh>
    <rPh sb="7" eb="9">
      <t>シチョウ</t>
    </rPh>
    <rPh sb="9" eb="11">
      <t>センキョ</t>
    </rPh>
    <rPh sb="11" eb="13">
      <t>ジョウキョウ</t>
    </rPh>
    <phoneticPr fontId="4"/>
  </si>
  <si>
    <t>27</t>
  </si>
  <si>
    <t>19</t>
    <phoneticPr fontId="4"/>
  </si>
  <si>
    <t>22</t>
    <phoneticPr fontId="4"/>
  </si>
  <si>
    <t>23</t>
    <phoneticPr fontId="4"/>
  </si>
  <si>
    <t>24</t>
    <phoneticPr fontId="4"/>
  </si>
  <si>
    <t>無　　投　　票</t>
    <rPh sb="0" eb="1">
      <t>ム</t>
    </rPh>
    <rPh sb="3" eb="4">
      <t>トウ</t>
    </rPh>
    <rPh sb="6" eb="7">
      <t>ヒョウ</t>
    </rPh>
    <phoneticPr fontId="4"/>
  </si>
  <si>
    <t>26</t>
    <phoneticPr fontId="4"/>
  </si>
  <si>
    <t>無　　投　　票</t>
    <phoneticPr fontId="4"/>
  </si>
  <si>
    <t>　（注）平成23年11月11日市制施行により、野々市町長選挙から野々市市長選挙に改称</t>
    <rPh sb="2" eb="3">
      <t>チュウ</t>
    </rPh>
    <rPh sb="4" eb="6">
      <t>ヘイセイ</t>
    </rPh>
    <rPh sb="8" eb="9">
      <t>ネン</t>
    </rPh>
    <rPh sb="11" eb="12">
      <t>ガツ</t>
    </rPh>
    <rPh sb="14" eb="15">
      <t>ヒ</t>
    </rPh>
    <rPh sb="15" eb="17">
      <t>シセイ</t>
    </rPh>
    <rPh sb="17" eb="19">
      <t>セコウ</t>
    </rPh>
    <rPh sb="23" eb="26">
      <t>ノノイチ</t>
    </rPh>
    <rPh sb="26" eb="28">
      <t>チョウチョウ</t>
    </rPh>
    <rPh sb="28" eb="30">
      <t>センキョ</t>
    </rPh>
    <rPh sb="32" eb="35">
      <t>ノノイチ</t>
    </rPh>
    <rPh sb="35" eb="36">
      <t>シ</t>
    </rPh>
    <rPh sb="36" eb="37">
      <t>チョウ</t>
    </rPh>
    <rPh sb="37" eb="39">
      <t>センキョ</t>
    </rPh>
    <rPh sb="40" eb="42">
      <t>カイショウ</t>
    </rPh>
    <phoneticPr fontId="4"/>
  </si>
  <si>
    <t>（20）野々市市議会議員選挙状況</t>
    <rPh sb="4" eb="7">
      <t>ノノイチ</t>
    </rPh>
    <rPh sb="7" eb="8">
      <t>シ</t>
    </rPh>
    <rPh sb="8" eb="10">
      <t>ギカイ</t>
    </rPh>
    <rPh sb="10" eb="12">
      <t>ギイン</t>
    </rPh>
    <rPh sb="12" eb="14">
      <t>センキョ</t>
    </rPh>
    <rPh sb="14" eb="16">
      <t>ジョウキョウ</t>
    </rPh>
    <phoneticPr fontId="4"/>
  </si>
  <si>
    <t>15</t>
    <phoneticPr fontId="4"/>
  </si>
  <si>
    <t>24</t>
    <phoneticPr fontId="4"/>
  </si>
  <si>
    <t>　（注）平成23年11月11日市制施行により、野々市町議会議員選挙から野々市市議会議員選挙に改称</t>
    <rPh sb="2" eb="3">
      <t>チュウ</t>
    </rPh>
    <rPh sb="4" eb="6">
      <t>ヘイセイ</t>
    </rPh>
    <rPh sb="8" eb="9">
      <t>ネン</t>
    </rPh>
    <rPh sb="11" eb="12">
      <t>ガツ</t>
    </rPh>
    <rPh sb="14" eb="15">
      <t>ヒ</t>
    </rPh>
    <rPh sb="15" eb="17">
      <t>シセイ</t>
    </rPh>
    <rPh sb="17" eb="19">
      <t>セコウ</t>
    </rPh>
    <rPh sb="23" eb="26">
      <t>ノノイチ</t>
    </rPh>
    <rPh sb="26" eb="29">
      <t>チョウギカイ</t>
    </rPh>
    <rPh sb="29" eb="31">
      <t>ギイン</t>
    </rPh>
    <rPh sb="31" eb="33">
      <t>センキョ</t>
    </rPh>
    <rPh sb="35" eb="38">
      <t>ノノイチ</t>
    </rPh>
    <rPh sb="38" eb="39">
      <t>シ</t>
    </rPh>
    <rPh sb="39" eb="41">
      <t>ギカイ</t>
    </rPh>
    <rPh sb="41" eb="43">
      <t>ギイン</t>
    </rPh>
    <rPh sb="43" eb="45">
      <t>センキョ</t>
    </rPh>
    <rPh sb="46" eb="48">
      <t>カイショウ</t>
    </rPh>
    <phoneticPr fontId="4"/>
  </si>
  <si>
    <t>（21）公文書の情報公開の状況</t>
    <rPh sb="4" eb="7">
      <t>コウブンショ</t>
    </rPh>
    <rPh sb="8" eb="10">
      <t>ジョウホウ</t>
    </rPh>
    <rPh sb="10" eb="12">
      <t>コウカイ</t>
    </rPh>
    <rPh sb="13" eb="15">
      <t>ジョウキョウ</t>
    </rPh>
    <phoneticPr fontId="4"/>
  </si>
  <si>
    <t>単位：件</t>
    <rPh sb="0" eb="2">
      <t>タンイ</t>
    </rPh>
    <rPh sb="3" eb="4">
      <t>ケン</t>
    </rPh>
    <phoneticPr fontId="4"/>
  </si>
  <si>
    <t>年　度</t>
    <rPh sb="0" eb="1">
      <t>ネン</t>
    </rPh>
    <rPh sb="2" eb="3">
      <t>ド</t>
    </rPh>
    <phoneticPr fontId="4"/>
  </si>
  <si>
    <t>開示請求件数</t>
    <rPh sb="0" eb="2">
      <t>カイジ</t>
    </rPh>
    <rPh sb="2" eb="4">
      <t>セイキュウ</t>
    </rPh>
    <rPh sb="4" eb="6">
      <t>ケンスウ</t>
    </rPh>
    <phoneticPr fontId="5"/>
  </si>
  <si>
    <t>全部開示</t>
    <rPh sb="0" eb="2">
      <t>ゼンブ</t>
    </rPh>
    <rPh sb="2" eb="4">
      <t>カイジ</t>
    </rPh>
    <phoneticPr fontId="5"/>
  </si>
  <si>
    <t>部分開示</t>
    <rPh sb="0" eb="2">
      <t>ブブン</t>
    </rPh>
    <rPh sb="2" eb="4">
      <t>カイジ</t>
    </rPh>
    <phoneticPr fontId="5"/>
  </si>
  <si>
    <t>不開示</t>
    <rPh sb="0" eb="1">
      <t>フ</t>
    </rPh>
    <rPh sb="1" eb="3">
      <t>カイジ</t>
    </rPh>
    <phoneticPr fontId="5"/>
  </si>
  <si>
    <t>うち不存在</t>
    <rPh sb="2" eb="3">
      <t>フ</t>
    </rPh>
    <rPh sb="3" eb="5">
      <t>ソンザイ</t>
    </rPh>
    <phoneticPr fontId="5"/>
  </si>
  <si>
    <t>平成25年度</t>
    <rPh sb="0" eb="2">
      <t>ヘイセイ</t>
    </rPh>
    <rPh sb="4" eb="5">
      <t>ネン</t>
    </rPh>
    <rPh sb="5" eb="6">
      <t>ド</t>
    </rPh>
    <phoneticPr fontId="4"/>
  </si>
  <si>
    <t>26</t>
    <phoneticPr fontId="4"/>
  </si>
  <si>
    <t>27</t>
    <phoneticPr fontId="4"/>
  </si>
  <si>
    <t>28</t>
    <phoneticPr fontId="4"/>
  </si>
  <si>
    <t>29</t>
    <phoneticPr fontId="4"/>
  </si>
  <si>
    <t>資料：総務課</t>
    <rPh sb="0" eb="2">
      <t>シリョウ</t>
    </rPh>
    <rPh sb="3" eb="5">
      <t>ソウム</t>
    </rPh>
    <rPh sb="5" eb="6">
      <t>カ</t>
    </rPh>
    <phoneticPr fontId="4"/>
  </si>
  <si>
    <t>（22）個人情報の開示の状況</t>
    <rPh sb="4" eb="6">
      <t>コジン</t>
    </rPh>
    <rPh sb="6" eb="8">
      <t>ジョウホウ</t>
    </rPh>
    <rPh sb="9" eb="11">
      <t>カイジ</t>
    </rPh>
    <rPh sb="12" eb="14">
      <t>ジョウキョウ</t>
    </rPh>
    <phoneticPr fontId="4"/>
  </si>
  <si>
    <t>28</t>
  </si>
  <si>
    <t>29</t>
  </si>
  <si>
    <t>行政・選挙</t>
    <rPh sb="0" eb="2">
      <t>ギョウセイ</t>
    </rPh>
    <rPh sb="3" eb="5">
      <t>センキョ</t>
    </rPh>
    <phoneticPr fontId="12"/>
  </si>
  <si>
    <t>（23）戸籍謄抄本等の交付状況</t>
    <rPh sb="4" eb="6">
      <t>コセキ</t>
    </rPh>
    <rPh sb="6" eb="7">
      <t>トウ</t>
    </rPh>
    <rPh sb="7" eb="9">
      <t>ショウホン</t>
    </rPh>
    <rPh sb="9" eb="10">
      <t>トウ</t>
    </rPh>
    <rPh sb="11" eb="13">
      <t>コウフ</t>
    </rPh>
    <rPh sb="13" eb="15">
      <t>ジョウキョウ</t>
    </rPh>
    <phoneticPr fontId="4"/>
  </si>
  <si>
    <t>単位：件</t>
    <rPh sb="0" eb="2">
      <t>タンイ</t>
    </rPh>
    <rPh sb="3" eb="4">
      <t>ケン</t>
    </rPh>
    <phoneticPr fontId="12"/>
  </si>
  <si>
    <t>年　度</t>
    <rPh sb="0" eb="1">
      <t>トシ</t>
    </rPh>
    <rPh sb="2" eb="3">
      <t>ド</t>
    </rPh>
    <phoneticPr fontId="12"/>
  </si>
  <si>
    <t>戸籍</t>
    <rPh sb="0" eb="2">
      <t>コセキ</t>
    </rPh>
    <phoneticPr fontId="12"/>
  </si>
  <si>
    <t>住民票</t>
    <rPh sb="0" eb="3">
      <t>ジュウミンヒョウ</t>
    </rPh>
    <phoneticPr fontId="12"/>
  </si>
  <si>
    <t>印鑑証明</t>
    <rPh sb="0" eb="2">
      <t>インカン</t>
    </rPh>
    <rPh sb="2" eb="4">
      <t>ショウメイ</t>
    </rPh>
    <phoneticPr fontId="12"/>
  </si>
  <si>
    <t>閲覧</t>
    <rPh sb="0" eb="2">
      <t>エツラン</t>
    </rPh>
    <phoneticPr fontId="12"/>
  </si>
  <si>
    <t>住基カード</t>
    <rPh sb="0" eb="1">
      <t>ジュウ</t>
    </rPh>
    <rPh sb="1" eb="2">
      <t>モト</t>
    </rPh>
    <phoneticPr fontId="12"/>
  </si>
  <si>
    <t>マイナンバー
カード</t>
    <phoneticPr fontId="12"/>
  </si>
  <si>
    <t>戸籍証明</t>
    <rPh sb="0" eb="2">
      <t>コセキ</t>
    </rPh>
    <rPh sb="2" eb="4">
      <t>ショウメイ</t>
    </rPh>
    <phoneticPr fontId="12"/>
  </si>
  <si>
    <t>諸証明</t>
    <rPh sb="0" eb="1">
      <t>ショ</t>
    </rPh>
    <rPh sb="1" eb="3">
      <t>ショウメイ</t>
    </rPh>
    <phoneticPr fontId="12"/>
  </si>
  <si>
    <t>平成25年度</t>
    <rPh sb="0" eb="2">
      <t>ヘイセイ</t>
    </rPh>
    <rPh sb="4" eb="6">
      <t>ネンド</t>
    </rPh>
    <phoneticPr fontId="12"/>
  </si>
  <si>
    <t>－</t>
    <phoneticPr fontId="12"/>
  </si>
  <si>
    <t>－</t>
    <phoneticPr fontId="12"/>
  </si>
  <si>
    <t>資料：市民課</t>
    <rPh sb="0" eb="2">
      <t>シリョウ</t>
    </rPh>
    <rPh sb="3" eb="5">
      <t>シミン</t>
    </rPh>
    <rPh sb="5" eb="6">
      <t>カ</t>
    </rPh>
    <phoneticPr fontId="12"/>
  </si>
  <si>
    <t>（24）各種相談件数</t>
    <phoneticPr fontId="12"/>
  </si>
  <si>
    <t>区　　　分</t>
    <rPh sb="0" eb="1">
      <t>ク</t>
    </rPh>
    <rPh sb="4" eb="5">
      <t>ブン</t>
    </rPh>
    <phoneticPr fontId="12"/>
  </si>
  <si>
    <t>総　　　数</t>
    <rPh sb="0" eb="1">
      <t>フサ</t>
    </rPh>
    <rPh sb="4" eb="5">
      <t>カズ</t>
    </rPh>
    <phoneticPr fontId="12"/>
  </si>
  <si>
    <t>市民なんでも相談</t>
    <rPh sb="0" eb="2">
      <t>シミン</t>
    </rPh>
    <rPh sb="6" eb="8">
      <t>ソウダン</t>
    </rPh>
    <phoneticPr fontId="12"/>
  </si>
  <si>
    <t>無料法律相談</t>
    <rPh sb="0" eb="2">
      <t>ムリョウ</t>
    </rPh>
    <rPh sb="2" eb="4">
      <t>ホウリツ</t>
    </rPh>
    <rPh sb="4" eb="6">
      <t>ソウダン</t>
    </rPh>
    <phoneticPr fontId="12"/>
  </si>
  <si>
    <t>女性のための無料法律相談</t>
    <rPh sb="0" eb="2">
      <t>ジョセイ</t>
    </rPh>
    <rPh sb="6" eb="8">
      <t>ムリョウ</t>
    </rPh>
    <rPh sb="8" eb="10">
      <t>ホウリツ</t>
    </rPh>
    <rPh sb="10" eb="12">
      <t>ソウダン</t>
    </rPh>
    <phoneticPr fontId="12"/>
  </si>
  <si>
    <t>消費生活相談</t>
    <rPh sb="0" eb="2">
      <t>ショウヒ</t>
    </rPh>
    <rPh sb="2" eb="4">
      <t>セイカツ</t>
    </rPh>
    <rPh sb="4" eb="6">
      <t>ソウダン</t>
    </rPh>
    <phoneticPr fontId="12"/>
  </si>
  <si>
    <t>市民相談</t>
    <rPh sb="0" eb="2">
      <t>シミン</t>
    </rPh>
    <rPh sb="2" eb="4">
      <t>ソウダン</t>
    </rPh>
    <phoneticPr fontId="12"/>
  </si>
  <si>
    <t>出張相談</t>
    <rPh sb="0" eb="2">
      <t>シュッチョウ</t>
    </rPh>
    <rPh sb="2" eb="4">
      <t>ソウダン</t>
    </rPh>
    <phoneticPr fontId="12"/>
  </si>
  <si>
    <t>女性相談</t>
    <rPh sb="0" eb="2">
      <t>ジョセイ</t>
    </rPh>
    <rPh sb="2" eb="4">
      <t>ソウダン</t>
    </rPh>
    <phoneticPr fontId="12"/>
  </si>
  <si>
    <t>相続遺言相談相談</t>
    <rPh sb="6" eb="8">
      <t>ソウダン</t>
    </rPh>
    <phoneticPr fontId="12"/>
  </si>
  <si>
    <t>資料：市民協働課</t>
    <rPh sb="0" eb="2">
      <t>シリョウ</t>
    </rPh>
    <rPh sb="3" eb="5">
      <t>シミン</t>
    </rPh>
    <rPh sb="5" eb="7">
      <t>キョウドウ</t>
    </rPh>
    <rPh sb="7" eb="8">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</si>
</sst>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0_ "/>
    <numFmt numFmtId="177" formatCode="[$-411]ge\.m\.d;@"/>
    <numFmt numFmtId="178" formatCode="0_ "/>
    <numFmt numFmtId="179" formatCode="#,##0_);[Red]\(#,##0\)"/>
    <numFmt numFmtId="180" formatCode="#,##0.00_);[Red]\(#,##0.00\)"/>
  </numFmts>
  <fonts count="28">
    <font>
      <sz val="11"/>
      <color theme="1"/>
      <name val="ＭＳ Ｐゴシック"/>
      <family val="3"/>
      <charset val="128"/>
      <scheme val="minor"/>
    </font>
    <font>
      <sz val="11"/>
      <name val="ＭＳ 明朝"/>
      <family val="1"/>
      <charset val="128"/>
    </font>
    <font>
      <sz val="6"/>
      <name val="ＭＳ Ｐ明朝"/>
      <family val="1"/>
      <charset val="128"/>
    </font>
    <font>
      <sz val="6"/>
      <name val="ＭＳ Ｐゴシック"/>
      <family val="2"/>
      <charset val="128"/>
      <scheme val="minor"/>
    </font>
    <font>
      <sz val="6"/>
      <name val="ＭＳ Ｐゴシック"/>
      <family val="3"/>
      <charset val="128"/>
    </font>
    <font>
      <sz val="6"/>
      <name val="ＭＳ 明朝"/>
      <family val="1"/>
      <charset val="128"/>
    </font>
    <font>
      <sz val="10"/>
      <name val="ＭＳ Ｐ明朝"/>
      <family val="1"/>
      <charset val="128"/>
    </font>
    <font>
      <sz val="10"/>
      <name val="ＭＳ 明朝"/>
      <family val="1"/>
      <charset val="128"/>
    </font>
    <font>
      <sz val="8"/>
      <name val="ＭＳ 明朝"/>
      <family val="1"/>
      <charset val="128"/>
    </font>
    <font>
      <sz val="8"/>
      <name val="ＭＳ Ｐ明朝"/>
      <family val="1"/>
      <charset val="128"/>
    </font>
    <font>
      <sz val="9"/>
      <name val="ＭＳ Ｐ明朝"/>
      <family val="1"/>
      <charset val="128"/>
    </font>
    <font>
      <sz val="9"/>
      <name val="ＭＳ 明朝"/>
      <family val="1"/>
      <charset val="128"/>
    </font>
    <font>
      <sz val="6"/>
      <name val="ＭＳ Ｐゴシック"/>
      <family val="3"/>
      <charset val="128"/>
      <scheme val="minor"/>
    </font>
    <font>
      <sz val="5"/>
      <name val="ＭＳ Ｐ明朝"/>
      <family val="1"/>
      <charset val="128"/>
    </font>
    <font>
      <sz val="7"/>
      <name val="ＭＳ Ｐ明朝"/>
      <family val="1"/>
      <charset val="128"/>
    </font>
    <font>
      <sz val="7"/>
      <name val="ＭＳ 明朝"/>
      <family val="1"/>
      <charset val="128"/>
    </font>
    <font>
      <sz val="5"/>
      <name val="ＭＳ 明朝"/>
      <family val="1"/>
      <charset val="128"/>
    </font>
    <font>
      <sz val="5.5"/>
      <name val="ＭＳ Ｐ明朝"/>
      <family val="1"/>
      <charset val="128"/>
    </font>
    <font>
      <sz val="11"/>
      <name val="ＭＳ Ｐゴシック"/>
      <family val="3"/>
      <charset val="128"/>
    </font>
    <font>
      <sz val="11"/>
      <name val="ＭＳ Ｐ明朝"/>
      <family val="1"/>
      <charset val="128"/>
    </font>
    <font>
      <sz val="7.5"/>
      <name val="ＭＳ Ｐ明朝"/>
      <family val="1"/>
      <charset val="128"/>
    </font>
    <font>
      <b/>
      <sz val="10"/>
      <name val="ＭＳ Ｐ明朝"/>
      <family val="1"/>
      <charset val="128"/>
    </font>
    <font>
      <b/>
      <sz val="8"/>
      <name val="ＭＳ Ｐゴシック"/>
      <family val="3"/>
      <charset val="128"/>
    </font>
    <font>
      <sz val="8"/>
      <name val="ＭＳ Ｐゴシック"/>
      <family val="3"/>
      <charset val="128"/>
    </font>
    <font>
      <b/>
      <sz val="11"/>
      <name val="ＭＳ Ｐ明朝"/>
      <family val="1"/>
      <charset val="128"/>
    </font>
    <font>
      <b/>
      <sz val="8"/>
      <name val="ＭＳ Ｐ明朝"/>
      <family val="1"/>
      <charset val="128"/>
    </font>
    <font>
      <sz val="8"/>
      <name val="SimSun"/>
      <charset val="134"/>
    </font>
    <font>
      <sz val="6.5"/>
      <name val="ＭＳ Ｐ明朝"/>
      <family val="1"/>
      <charset val="128"/>
    </font>
  </fonts>
  <fills count="2">
    <fill>
      <patternFill patternType="none"/>
    </fill>
    <fill>
      <patternFill patternType="gray125"/>
    </fill>
  </fills>
  <borders count="19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style="thin">
        <color rgb="FF000000"/>
      </right>
      <top style="thin">
        <color indexed="64"/>
      </top>
      <bottom/>
      <diagonal/>
    </border>
    <border>
      <left/>
      <right/>
      <top/>
      <bottom style="thin">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top style="dotted">
        <color rgb="FF000000"/>
      </top>
      <bottom style="thin">
        <color indexed="64"/>
      </bottom>
      <diagonal/>
    </border>
    <border>
      <left/>
      <right style="thin">
        <color rgb="FF000000"/>
      </right>
      <top style="dotted">
        <color rgb="FF000000"/>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diagonal/>
    </border>
    <border>
      <left/>
      <right/>
      <top style="thin">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rgb="FF000000"/>
      </right>
      <top/>
      <bottom/>
      <diagonal/>
    </border>
    <border>
      <left/>
      <right style="thin">
        <color indexed="64"/>
      </right>
      <top style="dotted">
        <color indexed="64"/>
      </top>
      <bottom style="thin">
        <color indexed="64"/>
      </bottom>
      <diagonal/>
    </border>
    <border>
      <left/>
      <right style="dotted">
        <color indexed="64"/>
      </right>
      <top style="dotted">
        <color indexed="64"/>
      </top>
      <bottom/>
      <diagonal/>
    </border>
    <border>
      <left style="dotted">
        <color indexed="64"/>
      </left>
      <right/>
      <top/>
      <bottom style="thin">
        <color indexed="64"/>
      </bottom>
      <diagonal/>
    </border>
    <border>
      <left/>
      <right style="dotted">
        <color auto="1"/>
      </right>
      <top style="dotted">
        <color auto="1"/>
      </top>
      <bottom style="thin">
        <color indexed="64"/>
      </bottom>
      <diagonal/>
    </border>
    <border>
      <left/>
      <right style="dotted">
        <color rgb="FF000000"/>
      </right>
      <top style="thin">
        <color indexed="64"/>
      </top>
      <bottom/>
      <diagonal/>
    </border>
    <border>
      <left/>
      <right style="dotted">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dotted">
        <color indexed="64"/>
      </top>
      <bottom/>
      <diagonal/>
    </border>
    <border>
      <left/>
      <right/>
      <top style="dotted">
        <color rgb="FF000000"/>
      </top>
      <bottom/>
      <diagonal/>
    </border>
    <border>
      <left/>
      <right style="thin">
        <color indexed="64"/>
      </right>
      <top style="dotted">
        <color rgb="FF000000"/>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hair">
        <color rgb="FF000000"/>
      </left>
      <right/>
      <top style="thin">
        <color indexed="64"/>
      </top>
      <bottom style="thin">
        <color indexed="64"/>
      </bottom>
      <diagonal/>
    </border>
    <border>
      <left/>
      <right style="hair">
        <color rgb="FF000000"/>
      </right>
      <top style="thin">
        <color indexed="64"/>
      </top>
      <bottom style="thin">
        <color indexed="64"/>
      </bottom>
      <diagonal/>
    </border>
    <border>
      <left style="hair">
        <color rgb="FF000000"/>
      </left>
      <right/>
      <top style="thin">
        <color indexed="64"/>
      </top>
      <bottom/>
      <diagonal/>
    </border>
    <border>
      <left/>
      <right style="hair">
        <color rgb="FF000000"/>
      </right>
      <top style="thin">
        <color indexed="64"/>
      </top>
      <bottom/>
      <diagonal/>
    </border>
    <border>
      <left style="hair">
        <color rgb="FF000000"/>
      </left>
      <right/>
      <top/>
      <bottom/>
      <diagonal/>
    </border>
    <border>
      <left/>
      <right style="hair">
        <color rgb="FF000000"/>
      </right>
      <top/>
      <bottom/>
      <diagonal/>
    </border>
    <border>
      <left style="hair">
        <color rgb="FF000000"/>
      </left>
      <right/>
      <top/>
      <bottom style="thin">
        <color indexed="64"/>
      </bottom>
      <diagonal/>
    </border>
    <border>
      <left/>
      <right style="hair">
        <color rgb="FF000000"/>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rgb="FF000000"/>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rgb="FF000000"/>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rgb="FF000000"/>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rgb="FF000000"/>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hair">
        <color rgb="FF000000"/>
      </bottom>
      <diagonal/>
    </border>
    <border>
      <left style="thin">
        <color indexed="64"/>
      </left>
      <right style="thin">
        <color indexed="64"/>
      </right>
      <top/>
      <bottom style="hair">
        <color rgb="FF000000"/>
      </bottom>
      <diagonal/>
    </border>
    <border>
      <left style="thin">
        <color indexed="64"/>
      </left>
      <right style="medium">
        <color indexed="64"/>
      </right>
      <top/>
      <bottom style="hair">
        <color rgb="FF000000"/>
      </bottom>
      <diagonal/>
    </border>
    <border>
      <left/>
      <right style="thin">
        <color indexed="64"/>
      </right>
      <top/>
      <bottom style="hair">
        <color rgb="FF000000"/>
      </bottom>
      <diagonal/>
    </border>
    <border>
      <left/>
      <right style="medium">
        <color rgb="FF000000"/>
      </right>
      <top/>
      <bottom style="hair">
        <color rgb="FF000000"/>
      </bottom>
      <diagonal/>
    </border>
    <border>
      <left style="medium">
        <color indexed="64"/>
      </left>
      <right/>
      <top/>
      <bottom style="thin">
        <color indexed="64"/>
      </bottom>
      <diagonal/>
    </border>
    <border>
      <left style="medium">
        <color indexed="64"/>
      </left>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style="medium">
        <color indexed="64"/>
      </right>
      <top style="thin">
        <color indexed="64"/>
      </top>
      <bottom style="hair">
        <color rgb="FF000000"/>
      </bottom>
      <diagonal/>
    </border>
    <border>
      <left style="thin">
        <color indexed="64"/>
      </left>
      <right style="thin">
        <color indexed="64"/>
      </right>
      <top style="thin">
        <color indexed="64"/>
      </top>
      <bottom style="hair">
        <color rgb="FF000000"/>
      </bottom>
      <diagonal/>
    </border>
    <border>
      <left/>
      <right style="medium">
        <color rgb="FF000000"/>
      </right>
      <top style="thin">
        <color indexed="64"/>
      </top>
      <bottom style="hair">
        <color rgb="FF000000"/>
      </bottom>
      <diagonal/>
    </border>
    <border>
      <left style="thin">
        <color indexed="64"/>
      </left>
      <right style="thin">
        <color rgb="FF000000"/>
      </right>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auto="1"/>
      </right>
      <top/>
      <bottom/>
      <diagonal/>
    </border>
    <border>
      <left style="thin">
        <color rgb="FF000000"/>
      </left>
      <right style="thin">
        <color indexed="64"/>
      </right>
      <top/>
      <bottom/>
      <diagonal/>
    </border>
    <border>
      <left/>
      <right style="thin">
        <color rgb="FF000000"/>
      </right>
      <top/>
      <bottom style="hair">
        <color rgb="FF000000"/>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thin">
        <color indexed="64"/>
      </right>
      <top style="hair">
        <color rgb="FF000000"/>
      </top>
      <bottom style="thin">
        <color rgb="FF000000"/>
      </bottom>
      <diagonal/>
    </border>
    <border>
      <left style="thin">
        <color indexed="64"/>
      </left>
      <right style="thin">
        <color indexed="64"/>
      </right>
      <top style="hair">
        <color rgb="FF000000"/>
      </top>
      <bottom style="thin">
        <color rgb="FF000000"/>
      </bottom>
      <diagonal/>
    </border>
    <border>
      <left/>
      <right style="medium">
        <color rgb="FF000000"/>
      </right>
      <top style="hair">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thin">
        <color indexed="64"/>
      </left>
      <right style="thin">
        <color rgb="FF000000"/>
      </right>
      <top/>
      <bottom style="hair">
        <color rgb="FF000000"/>
      </bottom>
      <diagonal/>
    </border>
    <border>
      <left style="medium">
        <color indexed="64"/>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indexed="64"/>
      </bottom>
      <diagonal/>
    </border>
    <border>
      <left/>
      <right/>
      <top style="medium">
        <color indexed="64"/>
      </top>
      <bottom/>
      <diagonal/>
    </border>
    <border>
      <left/>
      <right/>
      <top style="medium">
        <color rgb="FF000000"/>
      </top>
      <bottom/>
      <diagonal/>
    </border>
    <border>
      <left style="hair">
        <color rgb="FF000000"/>
      </left>
      <right style="thin">
        <color indexed="64"/>
      </right>
      <top style="thin">
        <color indexed="64"/>
      </top>
      <bottom style="thin">
        <color indexed="64"/>
      </bottom>
      <diagonal/>
    </border>
    <border>
      <left style="thin">
        <color indexed="64"/>
      </left>
      <right style="hair">
        <color rgb="FF000000"/>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hair">
        <color rgb="FF000000"/>
      </left>
      <right/>
      <top style="hair">
        <color indexed="64"/>
      </top>
      <bottom/>
      <diagonal/>
    </border>
    <border>
      <left/>
      <right style="hair">
        <color rgb="FF000000"/>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rgb="FF000000"/>
      </left>
      <right/>
      <top style="hair">
        <color indexed="64"/>
      </top>
      <bottom style="thin">
        <color indexed="64"/>
      </bottom>
      <diagonal/>
    </border>
    <border>
      <left/>
      <right style="hair">
        <color rgb="FF000000"/>
      </right>
      <top style="hair">
        <color indexed="64"/>
      </top>
      <bottom style="thin">
        <color indexed="64"/>
      </bottom>
      <diagonal/>
    </border>
    <border>
      <left/>
      <right style="thin">
        <color indexed="64"/>
      </right>
      <top style="hair">
        <color indexed="64"/>
      </top>
      <bottom style="thin">
        <color indexed="64"/>
      </bottom>
      <diagonal/>
    </border>
    <border>
      <left style="hair">
        <color rgb="FF000000"/>
      </left>
      <right/>
      <top style="medium">
        <color indexed="64"/>
      </top>
      <bottom style="thin">
        <color indexed="64"/>
      </bottom>
      <diagonal/>
    </border>
    <border>
      <left/>
      <right style="hair">
        <color rgb="FF000000"/>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rgb="FF000000"/>
      </left>
      <right/>
      <top style="thin">
        <color indexed="64"/>
      </top>
      <bottom style="hair">
        <color indexed="64"/>
      </bottom>
      <diagonal/>
    </border>
    <border>
      <left/>
      <right style="hair">
        <color rgb="FF000000"/>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top/>
      <bottom style="hair">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indexed="64"/>
      </right>
      <top style="thin">
        <color rgb="FF000000"/>
      </top>
      <bottom style="hair">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thin">
        <color indexed="64"/>
      </left>
      <right style="thin">
        <color rgb="FF000000"/>
      </right>
      <top/>
      <bottom style="thin">
        <color indexed="64"/>
      </bottom>
      <diagonal/>
    </border>
    <border>
      <left style="hair">
        <color rgb="FF000000"/>
      </left>
      <right style="hair">
        <color rgb="FF000000"/>
      </right>
      <top/>
      <bottom style="thin">
        <color indexed="64"/>
      </bottom>
      <diagonal/>
    </border>
    <border>
      <left style="thin">
        <color indexed="64"/>
      </left>
      <right style="thin">
        <color rgb="FF000000"/>
      </right>
      <top style="thin">
        <color indexed="64"/>
      </top>
      <bottom style="thin">
        <color indexed="64"/>
      </bottom>
      <diagonal/>
    </border>
    <border>
      <left style="hair">
        <color rgb="FF000000"/>
      </left>
      <right style="hair">
        <color rgb="FF000000"/>
      </right>
      <top style="thin">
        <color indexed="64"/>
      </top>
      <bottom style="thin">
        <color indexed="64"/>
      </bottom>
      <diagonal/>
    </border>
    <border>
      <left style="thin">
        <color indexed="64"/>
      </left>
      <right/>
      <top style="medium">
        <color indexed="64"/>
      </top>
      <bottom style="hair">
        <color rgb="FF000000"/>
      </bottom>
      <diagonal/>
    </border>
    <border>
      <left/>
      <right style="thin">
        <color indexed="64"/>
      </right>
      <top style="medium">
        <color indexed="64"/>
      </top>
      <bottom style="hair">
        <color rgb="FF000000"/>
      </bottom>
      <diagonal/>
    </border>
    <border>
      <left style="thin">
        <color indexed="64"/>
      </left>
      <right style="hair">
        <color rgb="FF000000"/>
      </right>
      <top style="hair">
        <color rgb="FF000000"/>
      </top>
      <bottom style="thin">
        <color indexed="64"/>
      </bottom>
      <diagonal/>
    </border>
    <border>
      <left style="thin">
        <color indexed="64"/>
      </left>
      <right style="hair">
        <color rgb="FF000000"/>
      </right>
      <top/>
      <bottom/>
      <diagonal/>
    </border>
    <border>
      <left style="thin">
        <color indexed="64"/>
      </left>
      <right style="hair">
        <color rgb="FF000000"/>
      </right>
      <top/>
      <bottom style="thin">
        <color indexed="64"/>
      </bottom>
      <diagonal/>
    </border>
    <border>
      <left style="thin">
        <color indexed="64"/>
      </left>
      <right style="thin">
        <color indexed="64"/>
      </right>
      <top style="medium">
        <color indexed="64"/>
      </top>
      <bottom style="hair">
        <color rgb="FF000000"/>
      </bottom>
      <diagonal/>
    </border>
    <border>
      <left style="hair">
        <color rgb="FF000000"/>
      </left>
      <right style="hair">
        <color rgb="FF000000"/>
      </right>
      <top style="hair">
        <color rgb="FF000000"/>
      </top>
      <bottom style="thin">
        <color indexed="64"/>
      </bottom>
      <diagonal/>
    </border>
    <border>
      <left/>
      <right style="hair">
        <color rgb="FF000000"/>
      </right>
      <top style="hair">
        <color rgb="FF000000"/>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rgb="FF000000"/>
      </left>
      <right style="hair">
        <color rgb="FF000000"/>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2">
    <xf numFmtId="0" fontId="0" fillId="0" borderId="0">
      <alignment vertical="center"/>
    </xf>
    <xf numFmtId="0" fontId="1" fillId="0" borderId="0">
      <alignment vertical="center"/>
    </xf>
    <xf numFmtId="0" fontId="1" fillId="0" borderId="0">
      <alignment vertical="center"/>
    </xf>
    <xf numFmtId="0" fontId="18" fillId="0" borderId="0"/>
    <xf numFmtId="0" fontId="1" fillId="0" borderId="0">
      <alignment vertical="center"/>
    </xf>
    <xf numFmtId="0" fontId="1" fillId="0" borderId="0">
      <alignment vertical="center"/>
    </xf>
    <xf numFmtId="0" fontId="18" fillId="0" borderId="0"/>
    <xf numFmtId="0" fontId="18" fillId="0" borderId="0"/>
    <xf numFmtId="0" fontId="18" fillId="0" borderId="0"/>
    <xf numFmtId="0" fontId="18" fillId="0" borderId="0"/>
    <xf numFmtId="0" fontId="18" fillId="0" borderId="0"/>
    <xf numFmtId="0" fontId="1" fillId="0" borderId="0">
      <alignment vertical="center"/>
    </xf>
    <xf numFmtId="0" fontId="1" fillId="0" borderId="0">
      <alignment vertical="center"/>
    </xf>
    <xf numFmtId="0" fontId="18" fillId="0" borderId="0"/>
    <xf numFmtId="0" fontId="18" fillId="0" borderId="0"/>
    <xf numFmtId="38" fontId="1" fillId="0" borderId="0" applyFont="0" applyFill="0" applyBorder="0" applyAlignment="0" applyProtection="0">
      <alignment vertical="center"/>
    </xf>
    <xf numFmtId="0" fontId="18" fillId="0" borderId="0"/>
    <xf numFmtId="0" fontId="18" fillId="0" borderId="0"/>
    <xf numFmtId="38" fontId="1" fillId="0" borderId="0" applyFont="0" applyFill="0" applyBorder="0" applyAlignment="0" applyProtection="0">
      <alignment vertical="center"/>
    </xf>
    <xf numFmtId="0" fontId="1" fillId="0" borderId="0">
      <alignment vertical="center"/>
    </xf>
    <xf numFmtId="0" fontId="18" fillId="0" borderId="0"/>
    <xf numFmtId="0" fontId="18" fillId="0" borderId="0"/>
  </cellStyleXfs>
  <cellXfs count="1101">
    <xf numFmtId="0" fontId="0" fillId="0" borderId="0" xfId="0">
      <alignment vertical="center"/>
    </xf>
    <xf numFmtId="0" fontId="2" fillId="0" borderId="0" xfId="1" applyFont="1" applyFill="1" applyBorder="1" applyAlignment="1">
      <alignment horizontal="left" vertical="center"/>
    </xf>
    <xf numFmtId="0" fontId="2" fillId="0" borderId="0" xfId="1" applyFont="1" applyFill="1" applyBorder="1" applyAlignment="1">
      <alignment horizontal="distributed" vertical="center" shrinkToFit="1"/>
    </xf>
    <xf numFmtId="0" fontId="5" fillId="0" borderId="0" xfId="1" applyFont="1" applyFill="1" applyBorder="1" applyAlignment="1">
      <alignment horizontal="distributed" vertical="center" shrinkToFit="1"/>
    </xf>
    <xf numFmtId="0" fontId="2" fillId="0" borderId="0" xfId="1" applyFont="1" applyFill="1" applyBorder="1" applyAlignment="1">
      <alignment horizontal="right" vertical="center"/>
    </xf>
    <xf numFmtId="0" fontId="2" fillId="0" borderId="0" xfId="1" applyFont="1" applyFill="1" applyBorder="1" applyAlignment="1">
      <alignment vertical="center"/>
    </xf>
    <xf numFmtId="0" fontId="6" fillId="0" borderId="0" xfId="1" applyFont="1" applyFill="1" applyBorder="1" applyAlignment="1">
      <alignment horizontal="centerContinuous" vertical="center" shrinkToFit="1"/>
    </xf>
    <xf numFmtId="0" fontId="7" fillId="0" borderId="0" xfId="1" applyFont="1" applyFill="1" applyBorder="1" applyAlignment="1">
      <alignment horizontal="centerContinuous" vertical="center" shrinkToFit="1"/>
    </xf>
    <xf numFmtId="0" fontId="7" fillId="0" borderId="0" xfId="1" applyFont="1" applyFill="1" applyBorder="1" applyAlignment="1">
      <alignment horizontal="center" vertical="center" shrinkToFit="1"/>
    </xf>
    <xf numFmtId="0" fontId="7" fillId="0" borderId="0"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9" fillId="0" borderId="0" xfId="1" applyFont="1" applyFill="1" applyBorder="1" applyAlignment="1">
      <alignment horizontal="distributed" vertical="center" shrinkToFit="1"/>
    </xf>
    <xf numFmtId="0" fontId="10" fillId="0" borderId="0" xfId="1" applyFont="1" applyFill="1" applyBorder="1" applyAlignment="1">
      <alignment vertical="center" shrinkToFit="1"/>
    </xf>
    <xf numFmtId="0" fontId="11" fillId="0" borderId="0" xfId="1" applyFont="1" applyFill="1" applyBorder="1" applyAlignment="1">
      <alignment horizontal="distributed" vertical="center" shrinkToFit="1"/>
    </xf>
    <xf numFmtId="0" fontId="10" fillId="0" borderId="0" xfId="1" applyFont="1" applyFill="1" applyBorder="1" applyAlignment="1">
      <alignment horizontal="centerContinuous" vertical="center" shrinkToFit="1"/>
    </xf>
    <xf numFmtId="0" fontId="10" fillId="0" borderId="0" xfId="1" applyFont="1" applyFill="1" applyBorder="1" applyAlignment="1">
      <alignment horizontal="distributed" vertical="center" shrinkToFit="1"/>
    </xf>
    <xf numFmtId="0" fontId="10" fillId="0" borderId="0" xfId="1" applyFont="1" applyFill="1" applyBorder="1" applyAlignment="1">
      <alignment horizontal="right" vertical="center"/>
    </xf>
    <xf numFmtId="0" fontId="10" fillId="0" borderId="0" xfId="1" applyFont="1" applyFill="1" applyBorder="1" applyAlignment="1">
      <alignment horizontal="left" vertical="center"/>
    </xf>
    <xf numFmtId="0" fontId="8" fillId="0" borderId="0" xfId="1" applyFont="1" applyFill="1" applyBorder="1" applyAlignment="1">
      <alignment horizontal="right"/>
    </xf>
    <xf numFmtId="0" fontId="8" fillId="0" borderId="0" xfId="1" applyFont="1" applyFill="1" applyBorder="1" applyAlignment="1">
      <alignment horizontal="right"/>
    </xf>
    <xf numFmtId="0" fontId="10" fillId="0" borderId="0" xfId="1" applyFont="1" applyFill="1" applyBorder="1" applyAlignment="1">
      <alignment horizontal="right" vertical="center" shrinkToFit="1"/>
    </xf>
    <xf numFmtId="0" fontId="11" fillId="0" borderId="0" xfId="1" applyFont="1" applyFill="1" applyBorder="1" applyAlignment="1">
      <alignment vertical="distributed" textRotation="255" shrinkToFit="1"/>
    </xf>
    <xf numFmtId="0" fontId="2" fillId="0" borderId="0" xfId="1" applyFont="1" applyFill="1" applyBorder="1" applyAlignment="1">
      <alignment horizontal="center" vertical="top" textRotation="255"/>
    </xf>
    <xf numFmtId="0" fontId="13" fillId="0" borderId="1" xfId="1" applyFont="1" applyFill="1" applyBorder="1" applyAlignment="1">
      <alignment horizontal="center" vertical="distributed" textRotation="255"/>
    </xf>
    <xf numFmtId="0" fontId="13" fillId="0" borderId="2" xfId="1" applyFont="1" applyFill="1" applyBorder="1" applyAlignment="1">
      <alignment horizontal="center" vertical="distributed" textRotation="255"/>
    </xf>
    <xf numFmtId="0" fontId="2" fillId="0" borderId="0" xfId="1" applyFont="1" applyFill="1" applyBorder="1" applyAlignment="1">
      <alignment horizontal="center" vertical="distributed" textRotation="255"/>
    </xf>
    <xf numFmtId="0" fontId="2" fillId="0" borderId="1" xfId="1" applyFont="1" applyFill="1" applyBorder="1" applyAlignment="1">
      <alignment horizontal="center" vertical="distributed" textRotation="255"/>
    </xf>
    <xf numFmtId="0" fontId="2" fillId="0" borderId="2" xfId="1" applyFont="1" applyFill="1" applyBorder="1" applyAlignment="1">
      <alignment horizontal="center" vertical="distributed" textRotation="255"/>
    </xf>
    <xf numFmtId="0" fontId="5" fillId="0" borderId="0" xfId="1" applyFont="1" applyFill="1" applyBorder="1" applyAlignment="1">
      <alignment horizontal="center" vertical="distributed" textRotation="255" shrinkToFit="1"/>
    </xf>
    <xf numFmtId="0" fontId="2" fillId="0" borderId="1" xfId="1" applyFont="1" applyFill="1" applyBorder="1" applyAlignment="1">
      <alignment horizontal="center" vertical="distributed" textRotation="255" shrinkToFit="1"/>
    </xf>
    <xf numFmtId="0" fontId="2" fillId="0" borderId="2" xfId="1" applyFont="1" applyFill="1" applyBorder="1" applyAlignment="1">
      <alignment horizontal="center" vertical="distributed" textRotation="255" shrinkToFit="1"/>
    </xf>
    <xf numFmtId="0" fontId="13" fillId="0" borderId="3" xfId="1" applyFont="1" applyFill="1" applyBorder="1" applyAlignment="1">
      <alignment horizontal="center" vertical="distributed" textRotation="255"/>
    </xf>
    <xf numFmtId="0" fontId="13" fillId="0" borderId="4" xfId="1" applyFont="1" applyFill="1" applyBorder="1" applyAlignment="1">
      <alignment horizontal="center" vertical="distributed" textRotation="255"/>
    </xf>
    <xf numFmtId="0" fontId="2" fillId="0" borderId="3" xfId="1" applyFont="1" applyFill="1" applyBorder="1" applyAlignment="1">
      <alignment horizontal="center" vertical="distributed" textRotation="255"/>
    </xf>
    <xf numFmtId="0" fontId="2" fillId="0" borderId="4" xfId="1" applyFont="1" applyFill="1" applyBorder="1" applyAlignment="1">
      <alignment horizontal="center" vertical="distributed" textRotation="255"/>
    </xf>
    <xf numFmtId="0" fontId="2" fillId="0" borderId="3" xfId="1" applyFont="1" applyFill="1" applyBorder="1" applyAlignment="1">
      <alignment horizontal="center" vertical="distributed" textRotation="255" shrinkToFit="1"/>
    </xf>
    <xf numFmtId="0" fontId="2" fillId="0" borderId="4" xfId="1" applyFont="1" applyFill="1" applyBorder="1" applyAlignment="1">
      <alignment horizontal="center" vertical="distributed" textRotation="255" shrinkToFit="1"/>
    </xf>
    <xf numFmtId="0" fontId="2" fillId="0" borderId="5" xfId="1" applyFont="1" applyFill="1" applyBorder="1" applyAlignment="1">
      <alignment horizontal="center" vertical="distributed" textRotation="255" shrinkToFit="1"/>
    </xf>
    <xf numFmtId="0" fontId="2" fillId="0" borderId="6" xfId="1" applyFont="1" applyFill="1" applyBorder="1" applyAlignment="1">
      <alignment horizontal="center" vertical="distributed" textRotation="255" shrinkToFit="1"/>
    </xf>
    <xf numFmtId="0" fontId="2" fillId="0" borderId="0" xfId="1" applyFont="1" applyFill="1" applyBorder="1" applyAlignment="1">
      <alignment horizontal="right" vertical="top" textRotation="255"/>
    </xf>
    <xf numFmtId="0" fontId="2" fillId="0" borderId="7" xfId="1" applyFont="1" applyFill="1" applyBorder="1" applyAlignment="1">
      <alignment horizontal="center" vertical="top" textRotation="255"/>
    </xf>
    <xf numFmtId="0" fontId="2" fillId="0" borderId="8" xfId="1" applyFont="1" applyFill="1" applyBorder="1" applyAlignment="1">
      <alignment horizontal="center" vertical="top" textRotation="255"/>
    </xf>
    <xf numFmtId="0" fontId="2" fillId="0" borderId="5" xfId="1" applyFont="1" applyFill="1" applyBorder="1" applyAlignment="1">
      <alignment horizontal="center" vertical="distributed" textRotation="255"/>
    </xf>
    <xf numFmtId="0" fontId="2" fillId="0" borderId="6" xfId="1" applyFont="1" applyFill="1" applyBorder="1" applyAlignment="1">
      <alignment horizontal="center" vertical="distributed" textRotation="255"/>
    </xf>
    <xf numFmtId="0" fontId="2" fillId="0" borderId="9" xfId="1" applyFont="1" applyFill="1" applyBorder="1" applyAlignment="1">
      <alignment horizontal="center" vertical="top" textRotation="255"/>
    </xf>
    <xf numFmtId="0" fontId="2" fillId="0" borderId="10" xfId="1" applyFont="1" applyFill="1" applyBorder="1" applyAlignment="1">
      <alignment horizontal="center" vertical="top" textRotation="255"/>
    </xf>
    <xf numFmtId="0" fontId="2" fillId="0" borderId="11" xfId="1" applyFont="1" applyFill="1" applyBorder="1" applyAlignment="1">
      <alignment horizontal="center" vertical="top" textRotation="255"/>
    </xf>
    <xf numFmtId="0" fontId="2" fillId="0" borderId="12" xfId="1" applyFont="1" applyFill="1" applyBorder="1" applyAlignment="1">
      <alignment horizontal="center" vertical="top" textRotation="255"/>
    </xf>
    <xf numFmtId="0" fontId="2" fillId="0" borderId="13" xfId="1" applyFont="1" applyFill="1" applyBorder="1" applyAlignment="1">
      <alignment horizontal="center" vertical="top" textRotation="255"/>
    </xf>
    <xf numFmtId="0" fontId="2" fillId="0" borderId="14" xfId="1" applyFont="1" applyFill="1" applyBorder="1" applyAlignment="1">
      <alignment horizontal="center" vertical="top" textRotation="255"/>
    </xf>
    <xf numFmtId="0" fontId="2" fillId="0" borderId="15" xfId="1" applyFont="1" applyFill="1" applyBorder="1" applyAlignment="1">
      <alignment horizontal="center" vertical="top" textRotation="255"/>
    </xf>
    <xf numFmtId="0" fontId="2" fillId="0" borderId="16" xfId="1" applyFont="1" applyFill="1" applyBorder="1" applyAlignment="1">
      <alignment horizontal="center" vertical="top" textRotation="255"/>
    </xf>
    <xf numFmtId="0" fontId="2" fillId="0" borderId="0" xfId="1" applyFont="1" applyFill="1" applyBorder="1" applyAlignment="1">
      <alignment vertical="distributed" textRotation="255"/>
    </xf>
    <xf numFmtId="0" fontId="2" fillId="0" borderId="3" xfId="1" applyFont="1" applyFill="1" applyBorder="1" applyAlignment="1">
      <alignment vertical="distributed" textRotation="255"/>
    </xf>
    <xf numFmtId="0" fontId="2" fillId="0" borderId="3" xfId="1" applyFont="1" applyFill="1" applyBorder="1" applyAlignment="1">
      <alignment horizontal="center" vertical="top" textRotation="255"/>
    </xf>
    <xf numFmtId="0" fontId="2" fillId="0" borderId="17" xfId="1" applyFont="1" applyFill="1" applyBorder="1" applyAlignment="1">
      <alignment horizontal="center" vertical="top" textRotation="255"/>
    </xf>
    <xf numFmtId="0" fontId="2" fillId="0" borderId="18" xfId="1" applyFont="1" applyFill="1" applyBorder="1" applyAlignment="1">
      <alignment horizontal="center" vertical="top" textRotation="255"/>
    </xf>
    <xf numFmtId="0" fontId="2" fillId="0" borderId="0" xfId="1" applyFont="1" applyFill="1" applyBorder="1" applyAlignment="1">
      <alignment vertical="top" textRotation="255"/>
    </xf>
    <xf numFmtId="0" fontId="2" fillId="0" borderId="3" xfId="1" applyFont="1" applyFill="1" applyBorder="1" applyAlignment="1">
      <alignment vertical="top" textRotation="255"/>
    </xf>
    <xf numFmtId="0" fontId="2" fillId="0" borderId="1" xfId="1" applyFont="1" applyFill="1" applyBorder="1" applyAlignment="1">
      <alignment horizontal="center" vertical="top" textRotation="255" shrinkToFit="1"/>
    </xf>
    <xf numFmtId="0" fontId="2" fillId="0" borderId="2" xfId="1" applyFont="1" applyFill="1" applyBorder="1" applyAlignment="1">
      <alignment horizontal="center" vertical="top" textRotation="255" shrinkToFit="1"/>
    </xf>
    <xf numFmtId="0" fontId="2" fillId="0" borderId="3" xfId="1" applyFont="1" applyFill="1" applyBorder="1" applyAlignment="1">
      <alignment horizontal="center" vertical="top" textRotation="255" shrinkToFit="1"/>
    </xf>
    <xf numFmtId="0" fontId="2" fillId="0" borderId="4" xfId="1" applyFont="1" applyFill="1" applyBorder="1" applyAlignment="1">
      <alignment horizontal="center" vertical="top" textRotation="255" shrinkToFit="1"/>
    </xf>
    <xf numFmtId="0" fontId="2" fillId="0" borderId="5" xfId="1" applyFont="1" applyFill="1" applyBorder="1" applyAlignment="1">
      <alignment horizontal="center" vertical="top" textRotation="255" shrinkToFit="1"/>
    </xf>
    <xf numFmtId="0" fontId="2" fillId="0" borderId="6" xfId="1" applyFont="1" applyFill="1" applyBorder="1" applyAlignment="1">
      <alignment horizontal="center" vertical="top" textRotation="255" shrinkToFit="1"/>
    </xf>
    <xf numFmtId="0" fontId="13" fillId="0" borderId="5" xfId="1" applyFont="1" applyFill="1" applyBorder="1" applyAlignment="1">
      <alignment horizontal="center" vertical="distributed" textRotation="255"/>
    </xf>
    <xf numFmtId="0" fontId="13" fillId="0" borderId="6" xfId="1" applyFont="1" applyFill="1" applyBorder="1" applyAlignment="1">
      <alignment horizontal="center" vertical="distributed" textRotation="255"/>
    </xf>
    <xf numFmtId="0" fontId="2" fillId="0" borderId="1" xfId="1" applyFont="1" applyFill="1" applyBorder="1" applyAlignment="1">
      <alignment horizontal="center" vertical="top" textRotation="255"/>
    </xf>
    <xf numFmtId="0" fontId="2" fillId="0" borderId="19" xfId="1" applyFont="1" applyFill="1" applyBorder="1" applyAlignment="1">
      <alignment horizontal="center" vertical="top" textRotation="255"/>
    </xf>
    <xf numFmtId="0" fontId="2" fillId="0" borderId="2" xfId="1" applyFont="1" applyFill="1" applyBorder="1" applyAlignment="1">
      <alignment vertical="distributed" textRotation="255"/>
    </xf>
    <xf numFmtId="0" fontId="2" fillId="0" borderId="18" xfId="1" applyFont="1" applyFill="1" applyBorder="1" applyAlignment="1">
      <alignment vertical="distributed" textRotation="255"/>
    </xf>
    <xf numFmtId="0" fontId="2" fillId="0" borderId="1" xfId="1" applyFont="1" applyFill="1" applyBorder="1" applyAlignment="1">
      <alignment horizontal="center" vertical="distributed" textRotation="255"/>
    </xf>
    <xf numFmtId="0" fontId="2" fillId="0" borderId="2" xfId="1" applyFont="1" applyFill="1" applyBorder="1" applyAlignment="1">
      <alignment horizontal="center" vertical="distributed" textRotation="255"/>
    </xf>
    <xf numFmtId="0" fontId="2" fillId="0" borderId="20" xfId="1" applyFont="1" applyFill="1" applyBorder="1" applyAlignment="1">
      <alignment horizontal="center" vertical="top" textRotation="255"/>
    </xf>
    <xf numFmtId="0" fontId="2" fillId="0" borderId="4" xfId="1" applyFont="1" applyFill="1" applyBorder="1" applyAlignment="1">
      <alignment horizontal="center" vertical="distributed" textRotation="255"/>
    </xf>
    <xf numFmtId="0" fontId="2" fillId="0" borderId="3" xfId="1" applyFont="1" applyFill="1" applyBorder="1" applyAlignment="1">
      <alignment horizontal="center" vertical="distributed" textRotation="255"/>
    </xf>
    <xf numFmtId="0" fontId="2" fillId="0" borderId="5" xfId="1" applyFont="1" applyFill="1" applyBorder="1" applyAlignment="1">
      <alignment horizontal="center" vertical="top" textRotation="255"/>
    </xf>
    <xf numFmtId="0" fontId="2" fillId="0" borderId="4" xfId="1" applyFont="1" applyFill="1" applyBorder="1" applyAlignment="1">
      <alignment vertical="top" textRotation="255"/>
    </xf>
    <xf numFmtId="0" fontId="2" fillId="0" borderId="21" xfId="1" applyFont="1" applyFill="1" applyBorder="1" applyAlignment="1">
      <alignment horizontal="center" vertical="top" textRotation="255"/>
    </xf>
    <xf numFmtId="0" fontId="2" fillId="0" borderId="2" xfId="1" applyFont="1" applyFill="1" applyBorder="1" applyAlignment="1">
      <alignment horizontal="center" vertical="top" textRotation="255"/>
    </xf>
    <xf numFmtId="0" fontId="2" fillId="0" borderId="0" xfId="1" applyFont="1" applyFill="1" applyBorder="1" applyAlignment="1">
      <alignment horizontal="center" vertical="top" textRotation="255" shrinkToFit="1"/>
    </xf>
    <xf numFmtId="0" fontId="2" fillId="0" borderId="4" xfId="1" applyFont="1" applyFill="1" applyBorder="1" applyAlignment="1">
      <alignment horizontal="center" vertical="top" textRotation="255"/>
    </xf>
    <xf numFmtId="0" fontId="2" fillId="0" borderId="22" xfId="1" applyFont="1" applyFill="1" applyBorder="1" applyAlignment="1">
      <alignment horizontal="center" vertical="top" textRotation="255"/>
    </xf>
    <xf numFmtId="0" fontId="2" fillId="0" borderId="23" xfId="1" applyFont="1" applyFill="1" applyBorder="1" applyAlignment="1">
      <alignment horizontal="center" vertical="top" textRotation="255"/>
    </xf>
    <xf numFmtId="0" fontId="2" fillId="0" borderId="24" xfId="1" applyFont="1" applyFill="1" applyBorder="1" applyAlignment="1">
      <alignment horizontal="center" vertical="distributed" textRotation="255"/>
    </xf>
    <xf numFmtId="0" fontId="2" fillId="0" borderId="24" xfId="1" applyFont="1" applyFill="1" applyBorder="1" applyAlignment="1">
      <alignment horizontal="center" vertical="top" textRotation="255"/>
    </xf>
    <xf numFmtId="0" fontId="2" fillId="0" borderId="25" xfId="1" applyFont="1" applyFill="1" applyBorder="1" applyAlignment="1">
      <alignment horizontal="center" vertical="distributed" textRotation="255"/>
    </xf>
    <xf numFmtId="0" fontId="2" fillId="0" borderId="17" xfId="1" applyFont="1" applyFill="1" applyBorder="1" applyAlignment="1">
      <alignment horizontal="center" vertical="distributed" textRotation="255"/>
    </xf>
    <xf numFmtId="0" fontId="2" fillId="0" borderId="20" xfId="1" applyFont="1" applyFill="1" applyBorder="1" applyAlignment="1">
      <alignment horizontal="center" vertical="distributed" textRotation="255"/>
    </xf>
    <xf numFmtId="0" fontId="2" fillId="0" borderId="7" xfId="1" applyFont="1" applyFill="1" applyBorder="1" applyAlignment="1">
      <alignment horizontal="center" vertical="distributed" textRotation="255"/>
    </xf>
    <xf numFmtId="0" fontId="2" fillId="0" borderId="26" xfId="1" applyFont="1" applyFill="1" applyBorder="1" applyAlignment="1">
      <alignment horizontal="center" vertical="distributed" textRotation="255"/>
    </xf>
    <xf numFmtId="0" fontId="2" fillId="0" borderId="27" xfId="1" applyFont="1" applyFill="1" applyBorder="1" applyAlignment="1">
      <alignment horizontal="center" vertical="distributed" textRotation="255"/>
    </xf>
    <xf numFmtId="0" fontId="2" fillId="0" borderId="28" xfId="1" applyFont="1" applyFill="1" applyBorder="1" applyAlignment="1">
      <alignment horizontal="center" vertical="distributed" textRotation="255"/>
    </xf>
    <xf numFmtId="0" fontId="2" fillId="0" borderId="29" xfId="1" applyFont="1" applyFill="1" applyBorder="1" applyAlignment="1">
      <alignment horizontal="center" vertical="distributed" textRotation="255"/>
    </xf>
    <xf numFmtId="0" fontId="2" fillId="0" borderId="30" xfId="1" applyFont="1" applyFill="1" applyBorder="1" applyAlignment="1">
      <alignment horizontal="center" vertical="distributed" textRotation="255"/>
    </xf>
    <xf numFmtId="0" fontId="2" fillId="0" borderId="31" xfId="1" applyFont="1" applyFill="1" applyBorder="1" applyAlignment="1">
      <alignment horizontal="center" vertical="distributed" textRotation="255"/>
    </xf>
    <xf numFmtId="0" fontId="2" fillId="0" borderId="32" xfId="1" applyFont="1" applyFill="1" applyBorder="1" applyAlignment="1">
      <alignment horizontal="center" vertical="distributed" textRotation="255"/>
    </xf>
    <xf numFmtId="0" fontId="2" fillId="0" borderId="22" xfId="1" applyFont="1" applyFill="1" applyBorder="1" applyAlignment="1">
      <alignment horizontal="center" vertical="distributed" textRotation="255"/>
    </xf>
    <xf numFmtId="0" fontId="2" fillId="0" borderId="23" xfId="1" applyFont="1" applyFill="1" applyBorder="1" applyAlignment="1">
      <alignment horizontal="center" vertical="distributed" textRotation="255"/>
    </xf>
    <xf numFmtId="0" fontId="2" fillId="0" borderId="18" xfId="1" applyFont="1" applyFill="1" applyBorder="1" applyAlignment="1">
      <alignment horizontal="center" vertical="distributed" textRotation="255"/>
    </xf>
    <xf numFmtId="0" fontId="2" fillId="0" borderId="26" xfId="1" applyFont="1" applyFill="1" applyBorder="1" applyAlignment="1">
      <alignment horizontal="center" vertical="top" textRotation="255"/>
    </xf>
    <xf numFmtId="0" fontId="2" fillId="0" borderId="33" xfId="1" applyFont="1" applyFill="1" applyBorder="1" applyAlignment="1">
      <alignment horizontal="center" vertical="top" textRotation="255"/>
    </xf>
    <xf numFmtId="0" fontId="2" fillId="0" borderId="34" xfId="1" applyFont="1" applyFill="1" applyBorder="1" applyAlignment="1">
      <alignment horizontal="center" vertical="top" textRotation="255"/>
    </xf>
    <xf numFmtId="0" fontId="2" fillId="0" borderId="35" xfId="1" applyFont="1" applyFill="1" applyBorder="1" applyAlignment="1">
      <alignment horizontal="center" vertical="top" textRotation="255"/>
    </xf>
    <xf numFmtId="0" fontId="2" fillId="0" borderId="6" xfId="1" applyFont="1" applyFill="1" applyBorder="1" applyAlignment="1">
      <alignment horizontal="center" vertical="top" textRotation="255"/>
    </xf>
    <xf numFmtId="0" fontId="2" fillId="0" borderId="36" xfId="1" applyFont="1" applyFill="1" applyBorder="1" applyAlignment="1">
      <alignment horizontal="center" vertical="top" textRotation="255"/>
    </xf>
    <xf numFmtId="0" fontId="2" fillId="0" borderId="37" xfId="1" applyFont="1" applyFill="1" applyBorder="1" applyAlignment="1">
      <alignment horizontal="center" vertical="top" textRotation="255"/>
    </xf>
    <xf numFmtId="0" fontId="2" fillId="0" borderId="38" xfId="1" applyFont="1" applyFill="1" applyBorder="1" applyAlignment="1">
      <alignment horizontal="center" vertical="top" textRotation="255"/>
    </xf>
    <xf numFmtId="0" fontId="2" fillId="0" borderId="39" xfId="1" applyFont="1" applyFill="1" applyBorder="1" applyAlignment="1">
      <alignment horizontal="center" vertical="top" textRotation="255"/>
    </xf>
    <xf numFmtId="0" fontId="2" fillId="0" borderId="40" xfId="1" applyFont="1" applyFill="1" applyBorder="1" applyAlignment="1">
      <alignment horizontal="center" vertical="top" textRotation="255"/>
    </xf>
    <xf numFmtId="0" fontId="2" fillId="0" borderId="0" xfId="1" applyFont="1" applyFill="1" applyBorder="1" applyAlignment="1">
      <alignment horizontal="distributed" vertical="distributed" textRotation="255"/>
    </xf>
    <xf numFmtId="0" fontId="2" fillId="0" borderId="0" xfId="1" applyFont="1" applyFill="1" applyBorder="1" applyAlignment="1">
      <alignment horizontal="center" vertical="top" textRotation="255" wrapText="1"/>
    </xf>
    <xf numFmtId="0" fontId="2" fillId="0" borderId="0" xfId="1" applyFont="1" applyFill="1" applyBorder="1" applyAlignment="1">
      <alignment horizontal="center" vertical="distributed" textRotation="255" wrapText="1"/>
    </xf>
    <xf numFmtId="0" fontId="2" fillId="0" borderId="1" xfId="1" applyFont="1" applyFill="1" applyBorder="1" applyAlignment="1">
      <alignment horizontal="center" vertical="distributed" textRotation="255" wrapText="1"/>
    </xf>
    <xf numFmtId="0" fontId="2" fillId="0" borderId="2" xfId="1" applyFont="1" applyFill="1" applyBorder="1" applyAlignment="1">
      <alignment horizontal="center" vertical="distributed" textRotation="255" wrapText="1"/>
    </xf>
    <xf numFmtId="0" fontId="2" fillId="0" borderId="26" xfId="1" applyFont="1" applyFill="1" applyBorder="1" applyAlignment="1">
      <alignment horizontal="center" vertical="top" textRotation="255" wrapText="1"/>
    </xf>
    <xf numFmtId="0" fontId="2" fillId="0" borderId="0" xfId="1" applyFont="1" applyFill="1" applyBorder="1" applyAlignment="1">
      <alignment vertical="distributed" textRotation="255" wrapText="1"/>
    </xf>
    <xf numFmtId="0" fontId="2" fillId="0" borderId="33" xfId="1" applyFont="1" applyFill="1" applyBorder="1" applyAlignment="1">
      <alignment horizontal="center" vertical="distributed" textRotation="255" wrapText="1"/>
    </xf>
    <xf numFmtId="0" fontId="2" fillId="0" borderId="17" xfId="1" applyFont="1" applyFill="1" applyBorder="1" applyAlignment="1">
      <alignment horizontal="center" vertical="distributed" textRotation="255" wrapText="1"/>
    </xf>
    <xf numFmtId="0" fontId="2" fillId="0" borderId="20" xfId="1" applyFont="1" applyFill="1" applyBorder="1" applyAlignment="1">
      <alignment horizontal="center" vertical="distributed" textRotation="255" wrapText="1"/>
    </xf>
    <xf numFmtId="0" fontId="2" fillId="0" borderId="17" xfId="1" applyFont="1" applyFill="1" applyBorder="1" applyAlignment="1">
      <alignment vertical="distributed" textRotation="255" wrapText="1"/>
    </xf>
    <xf numFmtId="0" fontId="2" fillId="0" borderId="4" xfId="1" applyFont="1" applyFill="1" applyBorder="1" applyAlignment="1">
      <alignment vertical="top" textRotation="255" wrapText="1"/>
    </xf>
    <xf numFmtId="0" fontId="2" fillId="0" borderId="0" xfId="1" applyFont="1" applyFill="1" applyBorder="1" applyAlignment="1">
      <alignment vertical="top" textRotation="255" wrapText="1"/>
    </xf>
    <xf numFmtId="0" fontId="2" fillId="0" borderId="3" xfId="1" applyFont="1" applyFill="1" applyBorder="1" applyAlignment="1">
      <alignment vertical="distributed" textRotation="255" wrapText="1"/>
    </xf>
    <xf numFmtId="0" fontId="2" fillId="0" borderId="3" xfId="1" applyFont="1" applyFill="1" applyBorder="1" applyAlignment="1">
      <alignment horizontal="center" vertical="distributed" textRotation="255" wrapText="1"/>
    </xf>
    <xf numFmtId="0" fontId="2" fillId="0" borderId="4" xfId="1" applyFont="1" applyFill="1" applyBorder="1" applyAlignment="1">
      <alignment horizontal="center" vertical="distributed" textRotation="255" wrapText="1"/>
    </xf>
    <xf numFmtId="0" fontId="2" fillId="0" borderId="0" xfId="1" applyFont="1" applyFill="1" applyBorder="1" applyAlignment="1">
      <alignment horizontal="center" vertical="top" textRotation="255" wrapText="1"/>
    </xf>
    <xf numFmtId="0" fontId="2" fillId="0" borderId="0" xfId="1" applyFont="1" applyFill="1" applyBorder="1" applyAlignment="1">
      <alignment horizontal="center" vertical="top" textRotation="255"/>
    </xf>
    <xf numFmtId="0" fontId="2" fillId="0" borderId="5" xfId="1" applyFont="1" applyFill="1" applyBorder="1" applyAlignment="1">
      <alignment horizontal="center" vertical="distributed" textRotation="255" wrapText="1"/>
    </xf>
    <xf numFmtId="0" fontId="2" fillId="0" borderId="6" xfId="1" applyFont="1" applyFill="1" applyBorder="1" applyAlignment="1">
      <alignment horizontal="center" vertical="distributed" textRotation="255" wrapText="1"/>
    </xf>
    <xf numFmtId="0" fontId="14" fillId="0" borderId="0" xfId="1" applyFont="1" applyFill="1" applyBorder="1" applyAlignment="1">
      <alignment horizontal="center" vertical="distributed" textRotation="255"/>
    </xf>
    <xf numFmtId="0" fontId="14" fillId="0" borderId="0" xfId="1" applyFont="1" applyFill="1" applyBorder="1" applyAlignment="1">
      <alignment horizontal="distributed" vertical="distributed" textRotation="255"/>
    </xf>
    <xf numFmtId="0" fontId="14" fillId="0" borderId="0" xfId="1" applyFont="1" applyFill="1" applyBorder="1" applyAlignment="1">
      <alignment horizontal="center" vertical="top" textRotation="255"/>
    </xf>
    <xf numFmtId="0" fontId="14" fillId="0" borderId="1" xfId="1" applyFont="1" applyFill="1" applyBorder="1" applyAlignment="1">
      <alignment horizontal="center" vertical="distributed" textRotation="255"/>
    </xf>
    <xf numFmtId="0" fontId="14" fillId="0" borderId="0" xfId="1" applyFont="1" applyFill="1" applyBorder="1" applyAlignment="1">
      <alignment horizontal="center" vertical="top" textRotation="255" wrapText="1"/>
    </xf>
    <xf numFmtId="0" fontId="14" fillId="0" borderId="0" xfId="1" applyFont="1" applyFill="1" applyBorder="1" applyAlignment="1">
      <alignment horizontal="center" vertical="distributed" textRotation="255" wrapText="1"/>
    </xf>
    <xf numFmtId="0" fontId="14" fillId="0" borderId="0" xfId="1" applyFont="1" applyFill="1" applyBorder="1" applyAlignment="1">
      <alignment vertical="top" textRotation="255" wrapText="1"/>
    </xf>
    <xf numFmtId="0" fontId="14" fillId="0" borderId="3" xfId="1" applyFont="1" applyFill="1" applyBorder="1" applyAlignment="1">
      <alignment horizontal="center" vertical="top" textRotation="255" wrapText="1"/>
    </xf>
    <xf numFmtId="0" fontId="14" fillId="0" borderId="4" xfId="1" applyFont="1" applyFill="1" applyBorder="1" applyAlignment="1">
      <alignment horizontal="center" vertical="distributed" textRotation="255" wrapText="1"/>
    </xf>
    <xf numFmtId="0" fontId="14" fillId="0" borderId="33" xfId="1" applyFont="1" applyFill="1" applyBorder="1" applyAlignment="1">
      <alignment horizontal="center" vertical="distributed" textRotation="255" wrapText="1"/>
    </xf>
    <xf numFmtId="0" fontId="14" fillId="0" borderId="3" xfId="1" applyFont="1" applyFill="1" applyBorder="1" applyAlignment="1">
      <alignment horizontal="center" vertical="distributed" textRotation="255" wrapText="1"/>
    </xf>
    <xf numFmtId="0" fontId="14" fillId="0" borderId="17" xfId="1" applyFont="1" applyFill="1" applyBorder="1" applyAlignment="1">
      <alignment horizontal="center" vertical="distributed" textRotation="255" wrapText="1"/>
    </xf>
    <xf numFmtId="0" fontId="14" fillId="0" borderId="1" xfId="1" applyFont="1" applyFill="1" applyBorder="1" applyAlignment="1">
      <alignment horizontal="center" vertical="distributed" textRotation="255" wrapText="1"/>
    </xf>
    <xf numFmtId="0" fontId="14" fillId="0" borderId="0" xfId="1" applyFont="1" applyFill="1" applyBorder="1" applyAlignment="1">
      <alignment vertical="top" textRotation="255"/>
    </xf>
    <xf numFmtId="0" fontId="14" fillId="0" borderId="2" xfId="1" applyFont="1" applyFill="1" applyBorder="1" applyAlignment="1">
      <alignment horizontal="center" vertical="distributed" textRotation="255" wrapText="1"/>
    </xf>
    <xf numFmtId="0" fontId="14" fillId="0" borderId="3" xfId="1" applyFont="1" applyFill="1" applyBorder="1" applyAlignment="1">
      <alignment horizontal="center" vertical="distributed" textRotation="255"/>
    </xf>
    <xf numFmtId="0" fontId="14" fillId="0" borderId="20" xfId="1" applyFont="1" applyFill="1" applyBorder="1" applyAlignment="1">
      <alignment horizontal="center" vertical="distributed" textRotation="255" wrapText="1"/>
    </xf>
    <xf numFmtId="0" fontId="14" fillId="0" borderId="4" xfId="1" applyFont="1" applyFill="1" applyBorder="1" applyAlignment="1">
      <alignment horizontal="center" vertical="distributed" textRotation="255"/>
    </xf>
    <xf numFmtId="0" fontId="14" fillId="0" borderId="2" xfId="1" applyFont="1" applyFill="1" applyBorder="1" applyAlignment="1">
      <alignment vertical="top" textRotation="255" wrapText="1"/>
    </xf>
    <xf numFmtId="0" fontId="14" fillId="0" borderId="2" xfId="1" applyFont="1" applyFill="1" applyBorder="1" applyAlignment="1">
      <alignment horizontal="center" vertical="top" textRotation="255"/>
    </xf>
    <xf numFmtId="0" fontId="14" fillId="0" borderId="1" xfId="1" applyFont="1" applyFill="1" applyBorder="1" applyAlignment="1">
      <alignment horizontal="center" vertical="top" textRotation="255" wrapText="1"/>
    </xf>
    <xf numFmtId="0" fontId="14" fillId="0" borderId="7" xfId="1" applyFont="1" applyFill="1" applyBorder="1" applyAlignment="1">
      <alignment horizontal="center" vertical="top" textRotation="255"/>
    </xf>
    <xf numFmtId="0" fontId="14" fillId="0" borderId="27" xfId="1" applyFont="1" applyFill="1" applyBorder="1" applyAlignment="1">
      <alignment vertical="top" textRotation="255" wrapText="1"/>
    </xf>
    <xf numFmtId="0" fontId="14" fillId="0" borderId="3" xfId="1" applyFont="1" applyFill="1" applyBorder="1" applyAlignment="1">
      <alignment vertical="top" textRotation="255" wrapText="1"/>
    </xf>
    <xf numFmtId="0" fontId="14" fillId="0" borderId="27" xfId="1" applyFont="1" applyFill="1" applyBorder="1" applyAlignment="1">
      <alignment horizontal="center" vertical="top" textRotation="255"/>
    </xf>
    <xf numFmtId="0" fontId="14" fillId="0" borderId="3" xfId="1" applyFont="1" applyFill="1" applyBorder="1" applyAlignment="1">
      <alignment horizontal="center" vertical="top" textRotation="255"/>
    </xf>
    <xf numFmtId="0" fontId="14" fillId="0" borderId="33" xfId="1" applyFont="1" applyFill="1" applyBorder="1" applyAlignment="1">
      <alignment horizontal="center" vertical="top" textRotation="255"/>
    </xf>
    <xf numFmtId="0" fontId="14" fillId="0" borderId="17" xfId="1" applyFont="1" applyFill="1" applyBorder="1" applyAlignment="1">
      <alignment horizontal="center" vertical="top" textRotation="255"/>
    </xf>
    <xf numFmtId="0" fontId="14" fillId="0" borderId="4" xfId="1" applyFont="1" applyFill="1" applyBorder="1" applyAlignment="1">
      <alignment horizontal="center" vertical="top" textRotation="255"/>
    </xf>
    <xf numFmtId="0" fontId="14" fillId="0" borderId="20" xfId="1" applyFont="1" applyFill="1" applyBorder="1" applyAlignment="1">
      <alignment horizontal="center" vertical="top" textRotation="255"/>
    </xf>
    <xf numFmtId="0" fontId="14" fillId="0" borderId="4" xfId="1" applyFont="1" applyFill="1" applyBorder="1" applyAlignment="1">
      <alignment vertical="top" textRotation="255" wrapText="1"/>
    </xf>
    <xf numFmtId="0" fontId="14" fillId="0" borderId="22" xfId="1" applyFont="1" applyFill="1" applyBorder="1" applyAlignment="1">
      <alignment horizontal="center" vertical="top" textRotation="255"/>
    </xf>
    <xf numFmtId="0" fontId="14" fillId="0" borderId="23" xfId="1" applyFont="1" applyFill="1" applyBorder="1" applyAlignment="1">
      <alignment horizontal="center" vertical="top" textRotation="255"/>
    </xf>
    <xf numFmtId="0" fontId="14" fillId="0" borderId="41" xfId="1" applyFont="1" applyFill="1" applyBorder="1" applyAlignment="1">
      <alignment horizontal="center" vertical="top" textRotation="255"/>
    </xf>
    <xf numFmtId="0" fontId="14" fillId="0" borderId="42" xfId="1" applyFont="1" applyFill="1" applyBorder="1" applyAlignment="1">
      <alignment horizontal="center" vertical="top" textRotation="255"/>
    </xf>
    <xf numFmtId="0" fontId="14" fillId="0" borderId="43" xfId="1" applyFont="1" applyFill="1" applyBorder="1" applyAlignment="1">
      <alignment horizontal="center" vertical="top" textRotation="255"/>
    </xf>
    <xf numFmtId="0" fontId="2" fillId="0" borderId="1" xfId="1" applyFont="1" applyFill="1" applyBorder="1" applyAlignment="1">
      <alignment vertical="distributed" textRotation="255" wrapText="1"/>
    </xf>
    <xf numFmtId="0" fontId="13" fillId="0" borderId="0" xfId="1" applyFont="1" applyFill="1" applyBorder="1" applyAlignment="1">
      <alignment vertical="top" textRotation="255" wrapText="1"/>
    </xf>
    <xf numFmtId="0" fontId="13" fillId="0" borderId="0" xfId="1" applyFont="1" applyFill="1" applyBorder="1" applyAlignment="1">
      <alignment horizontal="center" vertical="top" textRotation="255" wrapText="1"/>
    </xf>
    <xf numFmtId="0" fontId="9" fillId="0" borderId="0" xfId="1" applyFont="1" applyFill="1" applyBorder="1" applyAlignment="1">
      <alignment horizontal="center" vertical="top" textRotation="255"/>
    </xf>
    <xf numFmtId="0" fontId="13" fillId="0" borderId="0" xfId="1" applyFont="1" applyFill="1" applyBorder="1" applyAlignment="1">
      <alignment horizontal="center" vertical="top" textRotation="255" wrapText="1"/>
    </xf>
    <xf numFmtId="0" fontId="13" fillId="0" borderId="0" xfId="1" applyFont="1" applyFill="1" applyBorder="1" applyAlignment="1">
      <alignment horizontal="center" vertical="top" textRotation="255"/>
    </xf>
    <xf numFmtId="0" fontId="15" fillId="0" borderId="0" xfId="1" applyFont="1" applyFill="1" applyBorder="1" applyAlignment="1">
      <alignment horizontal="center" vertical="top" textRotation="255"/>
    </xf>
    <xf numFmtId="0" fontId="16" fillId="0" borderId="0" xfId="1" applyFont="1" applyFill="1" applyBorder="1" applyAlignment="1">
      <alignment horizontal="center" vertical="top" textRotation="255"/>
    </xf>
    <xf numFmtId="0" fontId="15" fillId="0" borderId="0" xfId="1" applyFont="1" applyFill="1" applyBorder="1" applyAlignment="1">
      <alignment vertical="top" textRotation="255"/>
    </xf>
    <xf numFmtId="0" fontId="5" fillId="0" borderId="0" xfId="1" applyFont="1" applyFill="1" applyBorder="1" applyAlignment="1">
      <alignment vertical="center"/>
    </xf>
    <xf numFmtId="0" fontId="8" fillId="0" borderId="0" xfId="1" applyFont="1" applyFill="1" applyBorder="1" applyAlignment="1">
      <alignment horizontal="center" vertical="top" textRotation="255"/>
    </xf>
    <xf numFmtId="0" fontId="9" fillId="0" borderId="0" xfId="1" applyFont="1" applyFill="1" applyBorder="1" applyAlignment="1">
      <alignment vertical="top" textRotation="255" wrapText="1"/>
    </xf>
    <xf numFmtId="0" fontId="9" fillId="0" borderId="0" xfId="1" applyFont="1" applyFill="1" applyBorder="1" applyAlignment="1">
      <alignment horizontal="center" vertical="top" textRotation="255" wrapText="1"/>
    </xf>
    <xf numFmtId="0" fontId="9" fillId="0" borderId="0" xfId="1" applyFont="1" applyFill="1" applyBorder="1" applyAlignment="1">
      <alignment horizontal="center" vertical="top" textRotation="255"/>
    </xf>
    <xf numFmtId="0" fontId="8" fillId="0" borderId="0" xfId="1" applyFont="1" applyFill="1" applyBorder="1" applyAlignment="1">
      <alignment vertical="top" textRotation="255"/>
    </xf>
    <xf numFmtId="0" fontId="8" fillId="0" borderId="7" xfId="1" applyFont="1" applyFill="1" applyBorder="1" applyAlignment="1">
      <alignment vertical="center" textRotation="255"/>
    </xf>
    <xf numFmtId="0" fontId="17" fillId="0" borderId="0" xfId="1" applyFont="1" applyFill="1" applyBorder="1" applyAlignment="1">
      <alignment horizontal="left" vertical="center"/>
    </xf>
    <xf numFmtId="0" fontId="13" fillId="0" borderId="0" xfId="1" applyFont="1" applyFill="1" applyBorder="1" applyAlignment="1">
      <alignment vertical="center"/>
    </xf>
    <xf numFmtId="0" fontId="8" fillId="0" borderId="0" xfId="1" applyFont="1" applyFill="1" applyBorder="1" applyAlignment="1">
      <alignment horizontal="left" vertical="center"/>
    </xf>
    <xf numFmtId="0" fontId="8" fillId="0" borderId="0" xfId="1" applyFont="1" applyFill="1" applyBorder="1" applyAlignment="1">
      <alignment vertical="center" textRotation="255"/>
    </xf>
    <xf numFmtId="0" fontId="8" fillId="0" borderId="23" xfId="1" applyFont="1" applyFill="1" applyBorder="1" applyAlignment="1">
      <alignment horizontal="center" vertical="top" textRotation="255"/>
    </xf>
    <xf numFmtId="0" fontId="7" fillId="0" borderId="0" xfId="1" applyFont="1" applyFill="1" applyBorder="1" applyAlignment="1">
      <alignment horizontal="center" vertical="top" textRotation="255"/>
    </xf>
    <xf numFmtId="0" fontId="2" fillId="0" borderId="0" xfId="2" applyFont="1" applyFill="1" applyBorder="1" applyAlignment="1">
      <alignment horizontal="left" vertical="center"/>
    </xf>
    <xf numFmtId="0" fontId="2" fillId="0" borderId="0" xfId="2" applyFont="1" applyFill="1" applyBorder="1">
      <alignment vertical="center"/>
    </xf>
    <xf numFmtId="0" fontId="10" fillId="0" borderId="0" xfId="3" applyFont="1" applyFill="1" applyBorder="1" applyAlignment="1">
      <alignment horizontal="center" vertical="center"/>
    </xf>
    <xf numFmtId="0" fontId="10" fillId="0" borderId="0" xfId="2" applyFont="1" applyFill="1" applyBorder="1">
      <alignment vertical="center"/>
    </xf>
    <xf numFmtId="0" fontId="9" fillId="0" borderId="0" xfId="3" applyFont="1" applyFill="1" applyBorder="1" applyAlignment="1">
      <alignment horizontal="center" vertical="center"/>
    </xf>
    <xf numFmtId="0" fontId="9" fillId="0" borderId="0" xfId="4" applyFont="1" applyFill="1" applyBorder="1">
      <alignment vertical="center"/>
    </xf>
    <xf numFmtId="0" fontId="9" fillId="0" borderId="44" xfId="3" applyFont="1" applyFill="1" applyBorder="1" applyAlignment="1">
      <alignment horizontal="right" vertical="center"/>
    </xf>
    <xf numFmtId="0" fontId="9" fillId="0" borderId="0" xfId="2" applyFont="1" applyFill="1" applyBorder="1">
      <alignment vertical="center"/>
    </xf>
    <xf numFmtId="0" fontId="9" fillId="0" borderId="45" xfId="3" applyFont="1" applyFill="1" applyBorder="1" applyAlignment="1">
      <alignment horizontal="center" vertical="center"/>
    </xf>
    <xf numFmtId="0" fontId="9" fillId="0" borderId="46" xfId="3" applyFont="1" applyFill="1" applyBorder="1" applyAlignment="1">
      <alignment horizontal="center" vertical="center"/>
    </xf>
    <xf numFmtId="0" fontId="9" fillId="0" borderId="47" xfId="3" applyFont="1" applyFill="1" applyBorder="1" applyAlignment="1">
      <alignment horizontal="center" vertical="center"/>
    </xf>
    <xf numFmtId="0" fontId="9" fillId="0" borderId="45" xfId="3" applyFont="1" applyFill="1" applyBorder="1" applyAlignment="1">
      <alignment horizontal="center" vertical="center" wrapText="1"/>
    </xf>
    <xf numFmtId="0" fontId="9" fillId="0" borderId="46" xfId="3" applyFont="1" applyFill="1" applyBorder="1" applyAlignment="1">
      <alignment horizontal="center" vertical="center" wrapText="1"/>
    </xf>
    <xf numFmtId="0" fontId="9" fillId="0" borderId="47" xfId="3" applyFont="1" applyFill="1" applyBorder="1" applyAlignment="1">
      <alignment horizontal="center" vertical="center" wrapText="1"/>
    </xf>
    <xf numFmtId="0" fontId="19" fillId="0" borderId="0" xfId="2" applyFont="1" applyFill="1" applyBorder="1">
      <alignment vertical="center"/>
    </xf>
    <xf numFmtId="0" fontId="9" fillId="0" borderId="16" xfId="3" applyFont="1" applyFill="1" applyBorder="1" applyAlignment="1">
      <alignment horizontal="center" vertical="center"/>
    </xf>
    <xf numFmtId="0" fontId="9" fillId="0" borderId="48" xfId="3" applyFont="1" applyFill="1" applyBorder="1" applyAlignment="1">
      <alignment horizontal="center" vertical="center"/>
    </xf>
    <xf numFmtId="0" fontId="9" fillId="0" borderId="49" xfId="3" applyFont="1" applyFill="1" applyBorder="1" applyAlignment="1">
      <alignment horizontal="center" vertical="center"/>
    </xf>
    <xf numFmtId="0" fontId="9" fillId="0" borderId="50" xfId="3" applyFont="1" applyFill="1" applyBorder="1" applyAlignment="1">
      <alignment horizontal="center" vertical="center"/>
    </xf>
    <xf numFmtId="0" fontId="9" fillId="0" borderId="15" xfId="3" applyFont="1" applyFill="1" applyBorder="1" applyAlignment="1">
      <alignment horizontal="center" vertical="center"/>
    </xf>
    <xf numFmtId="0" fontId="9" fillId="0" borderId="1" xfId="3" applyFont="1" applyFill="1" applyBorder="1" applyAlignment="1">
      <alignment horizontal="distributed" vertical="center"/>
    </xf>
    <xf numFmtId="0" fontId="9" fillId="0" borderId="18" xfId="3" applyFont="1" applyFill="1" applyBorder="1" applyAlignment="1">
      <alignment horizontal="distributed" vertical="center"/>
    </xf>
    <xf numFmtId="0" fontId="9" fillId="0" borderId="51" xfId="3" applyFont="1" applyFill="1" applyBorder="1" applyAlignment="1">
      <alignment vertical="center" wrapText="1"/>
    </xf>
    <xf numFmtId="0" fontId="9" fillId="0" borderId="18" xfId="3" applyFont="1" applyFill="1" applyBorder="1" applyAlignment="1">
      <alignment vertical="center" wrapText="1"/>
    </xf>
    <xf numFmtId="0" fontId="9" fillId="0" borderId="52" xfId="3" applyFont="1" applyFill="1" applyBorder="1" applyAlignment="1">
      <alignment vertical="center" wrapText="1"/>
    </xf>
    <xf numFmtId="0" fontId="9" fillId="0" borderId="2" xfId="3" applyFont="1" applyFill="1" applyBorder="1" applyAlignment="1">
      <alignment vertical="center" wrapText="1"/>
    </xf>
    <xf numFmtId="0" fontId="20" fillId="0" borderId="1" xfId="3" applyFont="1" applyFill="1" applyBorder="1" applyAlignment="1">
      <alignment horizontal="distributed" vertical="center"/>
    </xf>
    <xf numFmtId="0" fontId="20" fillId="0" borderId="18" xfId="3" applyFont="1" applyFill="1" applyBorder="1" applyAlignment="1">
      <alignment horizontal="distributed" vertical="center"/>
    </xf>
    <xf numFmtId="0" fontId="6" fillId="0" borderId="0" xfId="2" applyFont="1" applyFill="1" applyBorder="1">
      <alignment vertical="center"/>
    </xf>
    <xf numFmtId="0" fontId="9" fillId="0" borderId="3" xfId="3" applyFont="1" applyFill="1" applyBorder="1" applyAlignment="1">
      <alignment horizontal="distributed" vertical="center"/>
    </xf>
    <xf numFmtId="0" fontId="9" fillId="0" borderId="0" xfId="3" applyFont="1" applyFill="1" applyBorder="1" applyAlignment="1">
      <alignment horizontal="distributed" vertical="center"/>
    </xf>
    <xf numFmtId="0" fontId="9" fillId="0" borderId="53" xfId="3" applyFont="1" applyFill="1" applyBorder="1" applyAlignment="1">
      <alignment vertical="center"/>
    </xf>
    <xf numFmtId="0" fontId="9" fillId="0" borderId="0" xfId="3" applyFont="1" applyFill="1" applyBorder="1" applyAlignment="1">
      <alignment vertical="center"/>
    </xf>
    <xf numFmtId="0" fontId="9" fillId="0" borderId="54" xfId="3" applyFont="1" applyFill="1" applyBorder="1" applyAlignment="1">
      <alignment vertical="center"/>
    </xf>
    <xf numFmtId="0" fontId="9" fillId="0" borderId="4" xfId="3" applyFont="1" applyFill="1" applyBorder="1" applyAlignment="1">
      <alignment vertical="center"/>
    </xf>
    <xf numFmtId="0" fontId="9" fillId="0" borderId="0" xfId="3" applyFont="1" applyFill="1" applyBorder="1" applyAlignment="1">
      <alignment vertical="center" wrapText="1"/>
    </xf>
    <xf numFmtId="0" fontId="9" fillId="0" borderId="4" xfId="3" applyFont="1" applyFill="1" applyBorder="1" applyAlignment="1">
      <alignment vertical="center" wrapText="1"/>
    </xf>
    <xf numFmtId="0" fontId="20" fillId="0" borderId="3" xfId="3" applyFont="1" applyFill="1" applyBorder="1" applyAlignment="1">
      <alignment horizontal="distributed" vertical="center"/>
    </xf>
    <xf numFmtId="0" fontId="20" fillId="0" borderId="0" xfId="3" applyFont="1" applyFill="1" applyBorder="1" applyAlignment="1">
      <alignment horizontal="distributed" vertical="center"/>
    </xf>
    <xf numFmtId="0" fontId="9" fillId="0" borderId="53" xfId="3" applyFont="1" applyFill="1" applyBorder="1" applyAlignment="1">
      <alignment vertical="center" wrapText="1"/>
    </xf>
    <xf numFmtId="0" fontId="9" fillId="0" borderId="54" xfId="3" applyFont="1" applyFill="1" applyBorder="1" applyAlignment="1">
      <alignment vertical="center" wrapText="1"/>
    </xf>
    <xf numFmtId="0" fontId="9" fillId="0" borderId="3" xfId="3" applyFont="1" applyFill="1" applyBorder="1" applyAlignment="1">
      <alignment horizontal="center" vertical="center"/>
    </xf>
    <xf numFmtId="0" fontId="9" fillId="0" borderId="0" xfId="3" applyFont="1" applyFill="1" applyBorder="1" applyAlignment="1">
      <alignment horizontal="center" vertical="center"/>
    </xf>
    <xf numFmtId="0" fontId="9" fillId="0" borderId="5" xfId="3" applyFont="1" applyFill="1" applyBorder="1" applyAlignment="1">
      <alignment horizontal="distributed" vertical="center"/>
    </xf>
    <xf numFmtId="0" fontId="9" fillId="0" borderId="9" xfId="3" applyFont="1" applyFill="1" applyBorder="1" applyAlignment="1">
      <alignment horizontal="distributed" vertical="center"/>
    </xf>
    <xf numFmtId="0" fontId="9" fillId="0" borderId="55" xfId="3" applyFont="1" applyFill="1" applyBorder="1" applyAlignment="1">
      <alignment vertical="center" wrapText="1"/>
    </xf>
    <xf numFmtId="0" fontId="9" fillId="0" borderId="9" xfId="3" applyFont="1" applyFill="1" applyBorder="1" applyAlignment="1">
      <alignment vertical="center" wrapText="1"/>
    </xf>
    <xf numFmtId="0" fontId="9" fillId="0" borderId="56" xfId="3" applyFont="1" applyFill="1" applyBorder="1" applyAlignment="1">
      <alignment vertical="center" wrapText="1"/>
    </xf>
    <xf numFmtId="0" fontId="9" fillId="0" borderId="9" xfId="3" applyFont="1" applyFill="1" applyBorder="1" applyAlignment="1">
      <alignment vertical="center"/>
    </xf>
    <xf numFmtId="0" fontId="9" fillId="0" borderId="6" xfId="3" applyFont="1" applyFill="1" applyBorder="1" applyAlignment="1">
      <alignment vertical="center"/>
    </xf>
    <xf numFmtId="0" fontId="9" fillId="0" borderId="5"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55" xfId="3" applyFont="1" applyFill="1" applyBorder="1" applyAlignment="1">
      <alignment vertical="center"/>
    </xf>
    <xf numFmtId="0" fontId="9" fillId="0" borderId="56" xfId="3" applyFont="1" applyFill="1" applyBorder="1" applyAlignment="1">
      <alignment vertical="center"/>
    </xf>
    <xf numFmtId="0" fontId="21" fillId="0" borderId="0" xfId="2" applyFont="1" applyFill="1" applyBorder="1">
      <alignment vertical="center"/>
    </xf>
    <xf numFmtId="0" fontId="9" fillId="0" borderId="18" xfId="3" applyFont="1" applyFill="1" applyBorder="1" applyAlignment="1">
      <alignment horizontal="left" vertical="center"/>
    </xf>
    <xf numFmtId="0" fontId="9" fillId="0" borderId="0" xfId="3" applyFont="1" applyFill="1" applyBorder="1" applyAlignment="1">
      <alignment vertical="center" wrapText="1"/>
    </xf>
    <xf numFmtId="0" fontId="9" fillId="0" borderId="0" xfId="3" applyFont="1" applyFill="1" applyBorder="1" applyAlignment="1">
      <alignment vertical="center"/>
    </xf>
    <xf numFmtId="0" fontId="9" fillId="0" borderId="0" xfId="3" applyFont="1" applyFill="1" applyBorder="1" applyAlignment="1">
      <alignment horizontal="distributed" vertical="center"/>
    </xf>
    <xf numFmtId="0" fontId="14" fillId="0" borderId="0" xfId="2" applyFont="1" applyFill="1" applyBorder="1" applyAlignment="1">
      <alignment horizontal="left" vertical="center"/>
    </xf>
    <xf numFmtId="0" fontId="14" fillId="0" borderId="0" xfId="2" applyFont="1" applyFill="1" applyBorder="1">
      <alignment vertical="center"/>
    </xf>
    <xf numFmtId="0" fontId="10" fillId="0" borderId="0"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0" xfId="2" applyFont="1" applyFill="1" applyBorder="1" applyAlignment="1">
      <alignment horizontal="right" vertical="center"/>
    </xf>
    <xf numFmtId="0" fontId="9" fillId="0" borderId="44" xfId="2" applyFont="1" applyFill="1" applyBorder="1" applyAlignment="1">
      <alignment horizontal="right" vertical="center"/>
    </xf>
    <xf numFmtId="49" fontId="9" fillId="0" borderId="45" xfId="2" applyNumberFormat="1" applyFont="1" applyFill="1" applyBorder="1" applyAlignment="1">
      <alignment horizontal="center" vertical="center"/>
    </xf>
    <xf numFmtId="49" fontId="9" fillId="0" borderId="46" xfId="2" applyNumberFormat="1" applyFont="1" applyFill="1" applyBorder="1" applyAlignment="1">
      <alignment horizontal="center" vertical="center"/>
    </xf>
    <xf numFmtId="49" fontId="9" fillId="0" borderId="47" xfId="2" applyNumberFormat="1" applyFont="1" applyFill="1" applyBorder="1" applyAlignment="1">
      <alignment horizontal="center" vertical="center"/>
    </xf>
    <xf numFmtId="0" fontId="22" fillId="0" borderId="1" xfId="5" applyFont="1" applyFill="1" applyBorder="1" applyAlignment="1">
      <alignment vertical="center"/>
    </xf>
    <xf numFmtId="0" fontId="22" fillId="0" borderId="18" xfId="5" applyFont="1" applyFill="1" applyBorder="1" applyAlignment="1">
      <alignment horizontal="distributed" vertical="center"/>
    </xf>
    <xf numFmtId="0" fontId="22" fillId="0" borderId="2" xfId="5" applyFont="1" applyFill="1" applyBorder="1" applyAlignment="1">
      <alignment horizontal="distributed" vertical="center" indent="1"/>
    </xf>
    <xf numFmtId="0" fontId="22" fillId="0" borderId="1" xfId="5" applyFont="1" applyFill="1" applyBorder="1" applyAlignment="1">
      <alignment vertical="center"/>
    </xf>
    <xf numFmtId="0" fontId="22" fillId="0" borderId="18" xfId="5" applyFont="1" applyFill="1" applyBorder="1" applyAlignment="1">
      <alignment vertical="center"/>
    </xf>
    <xf numFmtId="0" fontId="22" fillId="0" borderId="2" xfId="5" applyFont="1" applyFill="1" applyBorder="1" applyAlignment="1">
      <alignment vertical="center"/>
    </xf>
    <xf numFmtId="0" fontId="23" fillId="0" borderId="0" xfId="2" applyFont="1" applyFill="1" applyBorder="1">
      <alignment vertical="center"/>
    </xf>
    <xf numFmtId="0" fontId="9" fillId="0" borderId="3" xfId="5" applyFont="1" applyFill="1" applyBorder="1" applyAlignment="1">
      <alignment vertical="center"/>
    </xf>
    <xf numFmtId="0" fontId="9" fillId="0" borderId="0" xfId="5" applyFont="1" applyFill="1" applyBorder="1" applyAlignment="1">
      <alignment horizontal="distributed" vertical="center"/>
    </xf>
    <xf numFmtId="0" fontId="9" fillId="0" borderId="4" xfId="5" applyFont="1" applyFill="1" applyBorder="1" applyAlignment="1">
      <alignment horizontal="distributed" vertical="center" indent="1"/>
    </xf>
    <xf numFmtId="0" fontId="9" fillId="0" borderId="3" xfId="5" applyFont="1" applyFill="1" applyBorder="1" applyAlignment="1">
      <alignment vertical="center"/>
    </xf>
    <xf numFmtId="0" fontId="9" fillId="0" borderId="0" xfId="5" applyFont="1" applyFill="1" applyBorder="1" applyAlignment="1">
      <alignment vertical="center"/>
    </xf>
    <xf numFmtId="0" fontId="9" fillId="0" borderId="4" xfId="5" applyFont="1" applyFill="1" applyBorder="1" applyAlignment="1">
      <alignment vertical="center"/>
    </xf>
    <xf numFmtId="0" fontId="9" fillId="0" borderId="3" xfId="5" applyFont="1" applyFill="1" applyBorder="1" applyAlignment="1">
      <alignment horizontal="right" vertical="center"/>
    </xf>
    <xf numFmtId="0" fontId="9" fillId="0" borderId="0" xfId="5" applyFont="1" applyFill="1" applyBorder="1" applyAlignment="1">
      <alignment horizontal="right" vertical="center"/>
    </xf>
    <xf numFmtId="0" fontId="9" fillId="0" borderId="4" xfId="5" applyFont="1" applyFill="1" applyBorder="1" applyAlignment="1">
      <alignment horizontal="right" vertical="center"/>
    </xf>
    <xf numFmtId="0" fontId="9" fillId="0" borderId="5" xfId="5" applyFont="1" applyFill="1" applyBorder="1" applyAlignment="1">
      <alignment vertical="center"/>
    </xf>
    <xf numFmtId="0" fontId="9" fillId="0" borderId="9" xfId="5" applyFont="1" applyFill="1" applyBorder="1" applyAlignment="1">
      <alignment horizontal="distributed" vertical="center" wrapText="1"/>
    </xf>
    <xf numFmtId="0" fontId="9" fillId="0" borderId="9" xfId="5" applyFont="1" applyFill="1" applyBorder="1" applyAlignment="1">
      <alignment horizontal="distributed" vertical="center"/>
    </xf>
    <xf numFmtId="0" fontId="9" fillId="0" borderId="6" xfId="5" applyFont="1" applyFill="1" applyBorder="1" applyAlignment="1">
      <alignment horizontal="distributed" vertical="center" indent="1"/>
    </xf>
    <xf numFmtId="0" fontId="9" fillId="0" borderId="5" xfId="5" applyFont="1" applyFill="1" applyBorder="1" applyAlignment="1">
      <alignment horizontal="right" vertical="center"/>
    </xf>
    <xf numFmtId="0" fontId="9" fillId="0" borderId="9" xfId="5" applyFont="1" applyFill="1" applyBorder="1" applyAlignment="1">
      <alignment horizontal="right" vertical="center"/>
    </xf>
    <xf numFmtId="0" fontId="9" fillId="0" borderId="6" xfId="5" applyFont="1" applyFill="1" applyBorder="1" applyAlignment="1">
      <alignment horizontal="right" vertical="center"/>
    </xf>
    <xf numFmtId="0" fontId="9" fillId="0" borderId="5" xfId="5" applyFont="1" applyFill="1" applyBorder="1" applyAlignment="1">
      <alignment vertical="center"/>
    </xf>
    <xf numFmtId="0" fontId="9" fillId="0" borderId="9" xfId="5" applyFont="1" applyFill="1" applyBorder="1" applyAlignment="1">
      <alignment vertical="center"/>
    </xf>
    <xf numFmtId="0" fontId="9" fillId="0" borderId="6" xfId="5" applyFont="1" applyFill="1" applyBorder="1" applyAlignment="1">
      <alignment vertical="center"/>
    </xf>
    <xf numFmtId="0" fontId="9" fillId="0" borderId="18" xfId="2" applyFont="1" applyFill="1" applyBorder="1" applyAlignment="1">
      <alignment horizontal="left" vertical="center"/>
    </xf>
    <xf numFmtId="0" fontId="10" fillId="0" borderId="0" xfId="2" applyFont="1" applyFill="1" applyBorder="1" applyAlignment="1">
      <alignment vertical="center" wrapText="1"/>
    </xf>
    <xf numFmtId="0" fontId="2" fillId="0" borderId="0" xfId="6" applyFont="1" applyFill="1" applyBorder="1" applyAlignment="1">
      <alignment horizontal="right" vertical="center"/>
    </xf>
    <xf numFmtId="0" fontId="2" fillId="0" borderId="0" xfId="6" applyFont="1" applyFill="1" applyBorder="1" applyAlignment="1">
      <alignment horizontal="right" vertical="center" shrinkToFit="1"/>
    </xf>
    <xf numFmtId="0" fontId="2" fillId="0" borderId="0" xfId="6" applyFont="1" applyFill="1" applyBorder="1" applyAlignment="1">
      <alignment horizontal="center" vertical="center"/>
    </xf>
    <xf numFmtId="0" fontId="10" fillId="0" borderId="0" xfId="6" applyFont="1" applyFill="1" applyBorder="1" applyAlignment="1">
      <alignment horizontal="center" vertical="center"/>
    </xf>
    <xf numFmtId="0" fontId="10" fillId="0" borderId="0" xfId="6" applyFont="1" applyFill="1" applyBorder="1" applyAlignment="1">
      <alignment horizontal="center" vertical="center"/>
    </xf>
    <xf numFmtId="0" fontId="9" fillId="0" borderId="0" xfId="6" applyFont="1" applyFill="1" applyBorder="1" applyAlignment="1">
      <alignment horizontal="right" vertical="center"/>
    </xf>
    <xf numFmtId="0" fontId="9" fillId="0" borderId="0" xfId="6" applyFont="1" applyFill="1" applyBorder="1" applyAlignment="1">
      <alignment horizontal="right" vertical="center" shrinkToFit="1"/>
    </xf>
    <xf numFmtId="0" fontId="9" fillId="0" borderId="0" xfId="6" applyFont="1" applyFill="1" applyBorder="1" applyAlignment="1">
      <alignment horizontal="center" vertical="center"/>
    </xf>
    <xf numFmtId="0" fontId="9" fillId="0" borderId="44" xfId="6" applyFont="1" applyFill="1" applyBorder="1" applyAlignment="1">
      <alignment horizontal="right" vertical="center" shrinkToFit="1"/>
    </xf>
    <xf numFmtId="0" fontId="9" fillId="0" borderId="57" xfId="6" applyFont="1" applyFill="1" applyBorder="1" applyAlignment="1">
      <alignment shrinkToFit="1"/>
    </xf>
    <xf numFmtId="0" fontId="9" fillId="0" borderId="58" xfId="6" applyFont="1" applyFill="1" applyBorder="1" applyAlignment="1">
      <alignment horizontal="center" vertical="center" shrinkToFit="1"/>
    </xf>
    <xf numFmtId="0" fontId="20" fillId="0" borderId="58" xfId="6" applyFont="1" applyFill="1" applyBorder="1" applyAlignment="1">
      <alignment horizontal="center" vertical="center" shrinkToFit="1"/>
    </xf>
    <xf numFmtId="0" fontId="20" fillId="0" borderId="47" xfId="6" applyFont="1" applyFill="1" applyBorder="1" applyAlignment="1">
      <alignment horizontal="center" vertical="center" shrinkToFit="1"/>
    </xf>
    <xf numFmtId="0" fontId="20" fillId="0" borderId="59" xfId="6" applyFont="1" applyFill="1" applyBorder="1" applyAlignment="1">
      <alignment horizontal="center" vertical="center" shrinkToFit="1"/>
    </xf>
    <xf numFmtId="0" fontId="20" fillId="0" borderId="60" xfId="6" applyFont="1" applyFill="1" applyBorder="1" applyAlignment="1">
      <alignment horizontal="center" vertical="center" shrinkToFit="1"/>
    </xf>
    <xf numFmtId="0" fontId="9" fillId="0" borderId="61" xfId="6" applyFont="1" applyFill="1" applyBorder="1" applyAlignment="1">
      <alignment horizontal="center" vertical="center" shrinkToFit="1"/>
    </xf>
    <xf numFmtId="0" fontId="9" fillId="0" borderId="62" xfId="6" applyFont="1" applyFill="1" applyBorder="1" applyAlignment="1">
      <alignment horizontal="distributed" vertical="center" shrinkToFit="1"/>
    </xf>
    <xf numFmtId="176" fontId="9" fillId="0" borderId="62" xfId="6" applyNumberFormat="1" applyFont="1" applyFill="1" applyBorder="1" applyAlignment="1">
      <alignment vertical="center"/>
    </xf>
    <xf numFmtId="176" fontId="9" fillId="0" borderId="2" xfId="6" applyNumberFormat="1" applyFont="1" applyFill="1" applyBorder="1" applyAlignment="1">
      <alignment vertical="center"/>
    </xf>
    <xf numFmtId="176" fontId="9" fillId="0" borderId="63" xfId="6" applyNumberFormat="1" applyFont="1" applyFill="1" applyBorder="1" applyAlignment="1">
      <alignment vertical="center"/>
    </xf>
    <xf numFmtId="176" fontId="9" fillId="0" borderId="64" xfId="6" applyNumberFormat="1" applyFont="1" applyFill="1" applyBorder="1" applyAlignment="1">
      <alignment vertical="center"/>
    </xf>
    <xf numFmtId="0" fontId="23" fillId="0" borderId="65" xfId="0" applyFont="1" applyFill="1" applyBorder="1" applyAlignment="1">
      <alignment horizontal="center" vertical="center" shrinkToFit="1"/>
    </xf>
    <xf numFmtId="0" fontId="9" fillId="0" borderId="66" xfId="6" applyFont="1" applyFill="1" applyBorder="1" applyAlignment="1">
      <alignment horizontal="distributed" vertical="center" shrinkToFit="1"/>
    </xf>
    <xf numFmtId="176" fontId="9" fillId="0" borderId="66" xfId="6" applyNumberFormat="1" applyFont="1" applyFill="1" applyBorder="1" applyAlignment="1">
      <alignment vertical="center"/>
    </xf>
    <xf numFmtId="176" fontId="9" fillId="0" borderId="4" xfId="6" applyNumberFormat="1" applyFont="1" applyFill="1" applyBorder="1" applyAlignment="1">
      <alignment vertical="center"/>
    </xf>
    <xf numFmtId="176" fontId="9" fillId="0" borderId="67" xfId="6" applyNumberFormat="1" applyFont="1" applyFill="1" applyBorder="1" applyAlignment="1">
      <alignment vertical="center"/>
    </xf>
    <xf numFmtId="176" fontId="9" fillId="0" borderId="68" xfId="6" applyNumberFormat="1" applyFont="1" applyFill="1" applyBorder="1" applyAlignment="1">
      <alignment vertical="center"/>
    </xf>
    <xf numFmtId="0" fontId="9" fillId="0" borderId="69" xfId="6" applyFont="1" applyFill="1" applyBorder="1" applyAlignment="1">
      <alignment horizontal="center" vertical="center" shrinkToFit="1"/>
    </xf>
    <xf numFmtId="0" fontId="9" fillId="0" borderId="70" xfId="6" applyFont="1" applyFill="1" applyBorder="1" applyAlignment="1">
      <alignment horizontal="distributed" vertical="center" shrinkToFit="1"/>
    </xf>
    <xf numFmtId="176" fontId="9" fillId="0" borderId="70" xfId="6" applyNumberFormat="1" applyFont="1" applyFill="1" applyBorder="1" applyAlignment="1">
      <alignment vertical="center"/>
    </xf>
    <xf numFmtId="176" fontId="9" fillId="0" borderId="6" xfId="6" applyNumberFormat="1" applyFont="1" applyFill="1" applyBorder="1" applyAlignment="1">
      <alignment vertical="center"/>
    </xf>
    <xf numFmtId="176" fontId="9" fillId="0" borderId="71" xfId="6" applyNumberFormat="1" applyFont="1" applyFill="1" applyBorder="1" applyAlignment="1">
      <alignment vertical="center"/>
    </xf>
    <xf numFmtId="0" fontId="14" fillId="0" borderId="65" xfId="6" applyFont="1" applyFill="1" applyBorder="1" applyAlignment="1">
      <alignment horizontal="center" vertical="center" shrinkToFit="1"/>
    </xf>
    <xf numFmtId="176" fontId="9" fillId="0" borderId="72" xfId="6" applyNumberFormat="1" applyFont="1" applyFill="1" applyBorder="1" applyAlignment="1">
      <alignment vertical="center"/>
    </xf>
    <xf numFmtId="0" fontId="14" fillId="0" borderId="65" xfId="0" applyFont="1" applyFill="1" applyBorder="1" applyAlignment="1">
      <alignment horizontal="center" vertical="center" shrinkToFit="1"/>
    </xf>
    <xf numFmtId="0" fontId="23" fillId="0" borderId="69" xfId="0" applyFont="1" applyFill="1" applyBorder="1" applyAlignment="1">
      <alignment horizontal="center" vertical="center" shrinkToFit="1"/>
    </xf>
    <xf numFmtId="176" fontId="9" fillId="0" borderId="73" xfId="6" applyNumberFormat="1" applyFont="1" applyFill="1" applyBorder="1" applyAlignment="1">
      <alignment vertical="center"/>
    </xf>
    <xf numFmtId="0" fontId="14" fillId="0" borderId="61" xfId="6" applyFont="1" applyFill="1" applyBorder="1" applyAlignment="1">
      <alignment horizontal="center" vertical="center" shrinkToFit="1"/>
    </xf>
    <xf numFmtId="0" fontId="9" fillId="0" borderId="65" xfId="0" applyFont="1" applyFill="1" applyBorder="1" applyAlignment="1">
      <alignment horizontal="center" vertical="center" shrinkToFit="1"/>
    </xf>
    <xf numFmtId="176" fontId="9" fillId="0" borderId="4" xfId="6" applyNumberFormat="1" applyFont="1" applyFill="1" applyBorder="1" applyAlignment="1">
      <alignment horizontal="right" vertical="center"/>
    </xf>
    <xf numFmtId="0" fontId="14" fillId="0" borderId="61" xfId="0" applyFont="1" applyFill="1" applyBorder="1" applyAlignment="1">
      <alignment horizontal="center" vertical="center" shrinkToFit="1"/>
    </xf>
    <xf numFmtId="0" fontId="2" fillId="0" borderId="66" xfId="6" applyFont="1" applyFill="1" applyBorder="1" applyAlignment="1">
      <alignment horizontal="distributed" vertical="center" shrinkToFit="1"/>
    </xf>
    <xf numFmtId="0" fontId="9" fillId="0" borderId="3" xfId="6" applyFont="1" applyFill="1" applyBorder="1" applyAlignment="1">
      <alignment horizontal="distributed" vertical="center" shrinkToFit="1"/>
    </xf>
    <xf numFmtId="0" fontId="14" fillId="0" borderId="66" xfId="6" applyFont="1" applyFill="1" applyBorder="1" applyAlignment="1">
      <alignment horizontal="distributed" vertical="center" shrinkToFit="1"/>
    </xf>
    <xf numFmtId="0" fontId="9" fillId="0" borderId="5" xfId="6" applyFont="1" applyFill="1" applyBorder="1" applyAlignment="1">
      <alignment horizontal="distributed" vertical="center" shrinkToFit="1"/>
    </xf>
    <xf numFmtId="0" fontId="9" fillId="0" borderId="65" xfId="6" applyFont="1" applyFill="1" applyBorder="1" applyAlignment="1">
      <alignment horizontal="center" vertical="center" shrinkToFit="1"/>
    </xf>
    <xf numFmtId="0" fontId="25" fillId="0" borderId="0" xfId="6" applyFont="1" applyFill="1" applyBorder="1" applyAlignment="1">
      <alignment horizontal="center" vertical="center"/>
    </xf>
    <xf numFmtId="0" fontId="9" fillId="0" borderId="74" xfId="6" applyFont="1" applyFill="1" applyBorder="1" applyAlignment="1">
      <alignment horizontal="center" vertical="center" shrinkToFit="1"/>
    </xf>
    <xf numFmtId="0" fontId="9" fillId="0" borderId="75" xfId="6" applyFont="1" applyFill="1" applyBorder="1" applyAlignment="1">
      <alignment horizontal="distributed" vertical="center" shrinkToFit="1"/>
    </xf>
    <xf numFmtId="176" fontId="9" fillId="0" borderId="76" xfId="6" applyNumberFormat="1" applyFont="1" applyFill="1" applyBorder="1" applyAlignment="1">
      <alignment vertical="center"/>
    </xf>
    <xf numFmtId="176" fontId="9" fillId="0" borderId="75" xfId="6" applyNumberFormat="1" applyFont="1" applyFill="1" applyBorder="1" applyAlignment="1">
      <alignment vertical="center"/>
    </xf>
    <xf numFmtId="176" fontId="9" fillId="0" borderId="77" xfId="6" applyNumberFormat="1" applyFont="1" applyFill="1" applyBorder="1" applyAlignment="1">
      <alignment vertical="center"/>
    </xf>
    <xf numFmtId="176" fontId="9" fillId="0" borderId="78" xfId="6" applyNumberFormat="1" applyFont="1" applyFill="1" applyBorder="1" applyAlignment="1">
      <alignment vertical="center"/>
    </xf>
    <xf numFmtId="0" fontId="23" fillId="0" borderId="79" xfId="6" applyFont="1" applyFill="1" applyBorder="1" applyAlignment="1">
      <alignment vertical="center" shrinkToFit="1"/>
    </xf>
    <xf numFmtId="0" fontId="22" fillId="0" borderId="6" xfId="6" applyFont="1" applyFill="1" applyBorder="1" applyAlignment="1">
      <alignment horizontal="distributed" shrinkToFit="1"/>
    </xf>
    <xf numFmtId="176" fontId="22" fillId="0" borderId="72" xfId="6" applyNumberFormat="1" applyFont="1" applyFill="1" applyBorder="1" applyAlignment="1">
      <alignment vertical="center"/>
    </xf>
    <xf numFmtId="176" fontId="22" fillId="0" borderId="70" xfId="6" applyNumberFormat="1" applyFont="1" applyFill="1" applyBorder="1" applyAlignment="1">
      <alignment vertical="center"/>
    </xf>
    <xf numFmtId="176" fontId="22" fillId="0" borderId="6" xfId="6" applyNumberFormat="1" applyFont="1" applyFill="1" applyBorder="1" applyAlignment="1">
      <alignment vertical="center"/>
    </xf>
    <xf numFmtId="176" fontId="22" fillId="0" borderId="71" xfId="6" applyNumberFormat="1" applyFont="1" applyFill="1" applyBorder="1" applyAlignment="1">
      <alignment vertical="center"/>
    </xf>
    <xf numFmtId="0" fontId="9" fillId="0" borderId="80" xfId="6" applyFont="1" applyFill="1" applyBorder="1" applyAlignment="1">
      <alignment vertical="center" shrinkToFit="1"/>
    </xf>
    <xf numFmtId="0" fontId="9" fillId="0" borderId="81" xfId="6" applyFont="1" applyFill="1" applyBorder="1" applyAlignment="1">
      <alignment horizontal="distributed" vertical="center" shrinkToFit="1"/>
    </xf>
    <xf numFmtId="176" fontId="9" fillId="0" borderId="82" xfId="6" applyNumberFormat="1" applyFont="1" applyFill="1" applyBorder="1" applyAlignment="1">
      <alignment vertical="center"/>
    </xf>
    <xf numFmtId="176" fontId="9" fillId="0" borderId="83" xfId="6" applyNumberFormat="1" applyFont="1" applyFill="1" applyBorder="1" applyAlignment="1">
      <alignment vertical="center"/>
    </xf>
    <xf numFmtId="176" fontId="9" fillId="0" borderId="81" xfId="6" applyNumberFormat="1" applyFont="1" applyFill="1" applyBorder="1" applyAlignment="1">
      <alignment vertical="center"/>
    </xf>
    <xf numFmtId="176" fontId="9" fillId="0" borderId="84" xfId="6" applyNumberFormat="1" applyFont="1" applyFill="1" applyBorder="1" applyAlignment="1">
      <alignment vertical="center"/>
    </xf>
    <xf numFmtId="0" fontId="23" fillId="0" borderId="0" xfId="6" applyFont="1" applyFill="1" applyBorder="1" applyAlignment="1">
      <alignment horizontal="center" vertical="center"/>
    </xf>
    <xf numFmtId="0" fontId="22" fillId="0" borderId="0" xfId="6" applyFont="1" applyFill="1" applyBorder="1" applyAlignment="1">
      <alignment horizontal="center" vertical="center"/>
    </xf>
    <xf numFmtId="0" fontId="22" fillId="0" borderId="70" xfId="6" applyFont="1" applyFill="1" applyBorder="1" applyAlignment="1">
      <alignment horizontal="distributed" shrinkToFit="1"/>
    </xf>
    <xf numFmtId="176" fontId="9" fillId="0" borderId="85" xfId="6" applyNumberFormat="1" applyFont="1" applyFill="1" applyBorder="1" applyAlignment="1">
      <alignment horizontal="right" vertical="center"/>
    </xf>
    <xf numFmtId="176" fontId="9" fillId="0" borderId="67" xfId="6" applyNumberFormat="1" applyFont="1" applyFill="1" applyBorder="1" applyAlignment="1">
      <alignment horizontal="right" vertical="center"/>
    </xf>
    <xf numFmtId="176" fontId="9" fillId="0" borderId="68" xfId="6" applyNumberFormat="1" applyFont="1" applyFill="1" applyBorder="1" applyAlignment="1">
      <alignment horizontal="right" vertical="center"/>
    </xf>
    <xf numFmtId="0" fontId="9" fillId="0" borderId="86" xfId="6" applyFont="1" applyFill="1" applyBorder="1" applyAlignment="1">
      <alignment horizontal="center" vertical="center" shrinkToFit="1"/>
    </xf>
    <xf numFmtId="0" fontId="9" fillId="0" borderId="26" xfId="6" applyFont="1" applyFill="1" applyBorder="1" applyAlignment="1">
      <alignment horizontal="distributed" vertical="center" shrinkToFit="1"/>
    </xf>
    <xf numFmtId="176" fontId="9" fillId="0" borderId="26" xfId="6" applyNumberFormat="1" applyFont="1" applyFill="1" applyBorder="1" applyAlignment="1">
      <alignment horizontal="right" vertical="center"/>
    </xf>
    <xf numFmtId="0" fontId="9" fillId="0" borderId="87" xfId="6" applyFont="1" applyFill="1" applyBorder="1" applyAlignment="1">
      <alignment horizontal="distributed" vertical="center" shrinkToFit="1"/>
    </xf>
    <xf numFmtId="176" fontId="9" fillId="0" borderId="88" xfId="6" applyNumberFormat="1" applyFont="1" applyFill="1" applyBorder="1" applyAlignment="1">
      <alignment horizontal="right" vertical="center"/>
    </xf>
    <xf numFmtId="176" fontId="9" fillId="0" borderId="89" xfId="6" applyNumberFormat="1" applyFont="1" applyFill="1" applyBorder="1" applyAlignment="1">
      <alignment horizontal="right" vertical="center"/>
    </xf>
    <xf numFmtId="176" fontId="9" fillId="0" borderId="26" xfId="6" applyNumberFormat="1" applyFont="1" applyFill="1" applyBorder="1" applyAlignment="1">
      <alignment vertical="center"/>
    </xf>
    <xf numFmtId="0" fontId="9" fillId="0" borderId="86" xfId="6" applyFont="1" applyFill="1" applyBorder="1" applyAlignment="1">
      <alignment vertical="center" shrinkToFit="1"/>
    </xf>
    <xf numFmtId="0" fontId="9" fillId="0" borderId="90" xfId="6" applyFont="1" applyFill="1" applyBorder="1" applyAlignment="1">
      <alignment horizontal="distributed" vertical="center" shrinkToFit="1"/>
    </xf>
    <xf numFmtId="0" fontId="9" fillId="0" borderId="0" xfId="6" applyFont="1" applyFill="1" applyBorder="1" applyAlignment="1">
      <alignment horizontal="center" vertical="center" wrapText="1"/>
    </xf>
    <xf numFmtId="0" fontId="9" fillId="0" borderId="91" xfId="6" applyFont="1" applyFill="1" applyBorder="1" applyAlignment="1">
      <alignment horizontal="distributed" vertical="center" shrinkToFit="1"/>
    </xf>
    <xf numFmtId="176" fontId="9" fillId="0" borderId="91" xfId="6" applyNumberFormat="1" applyFont="1" applyFill="1" applyBorder="1" applyAlignment="1">
      <alignment horizontal="right" vertical="center"/>
    </xf>
    <xf numFmtId="0" fontId="23" fillId="0" borderId="92" xfId="6" applyFont="1" applyFill="1" applyBorder="1" applyAlignment="1">
      <alignment horizontal="center" vertical="center"/>
    </xf>
    <xf numFmtId="0" fontId="9" fillId="0" borderId="93" xfId="6" applyFont="1" applyFill="1" applyBorder="1" applyAlignment="1">
      <alignment horizontal="distributed" vertical="center"/>
    </xf>
    <xf numFmtId="176" fontId="23" fillId="0" borderId="94" xfId="6" applyNumberFormat="1" applyFont="1" applyFill="1" applyBorder="1" applyAlignment="1">
      <alignment horizontal="right" vertical="center"/>
    </xf>
    <xf numFmtId="0" fontId="23" fillId="0" borderId="86" xfId="6" applyFont="1" applyFill="1" applyBorder="1" applyAlignment="1">
      <alignment vertical="center" shrinkToFit="1"/>
    </xf>
    <xf numFmtId="0" fontId="22" fillId="0" borderId="95" xfId="6" applyFont="1" applyFill="1" applyBorder="1" applyAlignment="1">
      <alignment horizontal="distributed" shrinkToFit="1"/>
    </xf>
    <xf numFmtId="176" fontId="22" fillId="0" borderId="96" xfId="6" applyNumberFormat="1" applyFont="1" applyFill="1" applyBorder="1" applyAlignment="1">
      <alignment vertical="center"/>
    </xf>
    <xf numFmtId="176" fontId="22" fillId="0" borderId="95" xfId="6" applyNumberFormat="1" applyFont="1" applyFill="1" applyBorder="1" applyAlignment="1">
      <alignment vertical="center"/>
    </xf>
    <xf numFmtId="176" fontId="22" fillId="0" borderId="97" xfId="6" applyNumberFormat="1" applyFont="1" applyFill="1" applyBorder="1" applyAlignment="1">
      <alignment vertical="center"/>
    </xf>
    <xf numFmtId="0" fontId="23" fillId="0" borderId="65" xfId="6" applyFont="1" applyFill="1" applyBorder="1" applyAlignment="1">
      <alignment vertical="center" shrinkToFit="1"/>
    </xf>
    <xf numFmtId="0" fontId="23" fillId="0" borderId="92" xfId="6" applyFont="1" applyFill="1" applyBorder="1" applyAlignment="1">
      <alignment vertical="center" shrinkToFit="1"/>
    </xf>
    <xf numFmtId="0" fontId="9" fillId="0" borderId="98" xfId="6" applyFont="1" applyFill="1" applyBorder="1" applyAlignment="1">
      <alignment horizontal="distributed" shrinkToFit="1"/>
    </xf>
    <xf numFmtId="176" fontId="9" fillId="0" borderId="99" xfId="6" applyNumberFormat="1" applyFont="1" applyFill="1" applyBorder="1" applyAlignment="1">
      <alignment horizontal="right" vertical="center"/>
    </xf>
    <xf numFmtId="176" fontId="9" fillId="0" borderId="100" xfId="6" applyNumberFormat="1" applyFont="1" applyFill="1" applyBorder="1" applyAlignment="1">
      <alignment vertical="center"/>
    </xf>
    <xf numFmtId="0" fontId="9" fillId="0" borderId="69" xfId="6" applyFont="1" applyFill="1" applyBorder="1" applyAlignment="1">
      <alignment horizontal="center" vertical="center"/>
    </xf>
    <xf numFmtId="0" fontId="2" fillId="0" borderId="101" xfId="6" applyFont="1" applyFill="1" applyBorder="1" applyAlignment="1">
      <alignment horizontal="distributed" vertical="distributed" shrinkToFit="1"/>
    </xf>
    <xf numFmtId="176" fontId="9" fillId="0" borderId="102" xfId="6" applyNumberFormat="1" applyFont="1" applyFill="1" applyBorder="1" applyAlignment="1">
      <alignment horizontal="right" vertical="center"/>
    </xf>
    <xf numFmtId="0" fontId="21" fillId="0" borderId="0" xfId="6" applyFont="1" applyFill="1" applyBorder="1" applyAlignment="1">
      <alignment horizontal="left" vertical="center"/>
    </xf>
    <xf numFmtId="0" fontId="2" fillId="0" borderId="103" xfId="6" applyFont="1" applyFill="1" applyBorder="1" applyAlignment="1">
      <alignment horizontal="distributed" vertical="distributed" shrinkToFit="1"/>
    </xf>
    <xf numFmtId="176" fontId="9" fillId="0" borderId="103" xfId="6" applyNumberFormat="1" applyFont="1" applyFill="1" applyBorder="1" applyAlignment="1">
      <alignment horizontal="right" vertical="center"/>
    </xf>
    <xf numFmtId="176" fontId="9" fillId="0" borderId="25" xfId="6" applyNumberFormat="1" applyFont="1" applyFill="1" applyBorder="1" applyAlignment="1">
      <alignment vertical="center"/>
    </xf>
    <xf numFmtId="176" fontId="9" fillId="0" borderId="104" xfId="6" applyNumberFormat="1" applyFont="1" applyFill="1" applyBorder="1" applyAlignment="1">
      <alignment vertical="center"/>
    </xf>
    <xf numFmtId="0" fontId="9" fillId="0" borderId="77" xfId="6" applyFont="1" applyFill="1" applyBorder="1" applyAlignment="1">
      <alignment horizontal="distributed" vertical="center" shrinkToFit="1"/>
    </xf>
    <xf numFmtId="176" fontId="9" fillId="0" borderId="105" xfId="6" applyNumberFormat="1" applyFont="1" applyFill="1" applyBorder="1" applyAlignment="1">
      <alignment vertical="center"/>
    </xf>
    <xf numFmtId="0" fontId="22" fillId="0" borderId="79" xfId="6" applyFont="1" applyFill="1" applyBorder="1" applyAlignment="1">
      <alignment horizontal="center" vertical="center" shrinkToFit="1"/>
    </xf>
    <xf numFmtId="0" fontId="23" fillId="0" borderId="106" xfId="6" applyFont="1" applyFill="1" applyBorder="1" applyAlignment="1">
      <alignment horizontal="center" vertical="center" shrinkToFit="1"/>
    </xf>
    <xf numFmtId="0" fontId="22" fillId="0" borderId="15" xfId="6" applyFont="1" applyFill="1" applyBorder="1" applyAlignment="1">
      <alignment horizontal="distributed" shrinkToFit="1"/>
    </xf>
    <xf numFmtId="176" fontId="22" fillId="0" borderId="102" xfId="6" applyNumberFormat="1" applyFont="1" applyFill="1" applyBorder="1" applyAlignment="1">
      <alignment vertical="center"/>
    </xf>
    <xf numFmtId="176" fontId="22" fillId="0" borderId="101" xfId="6" applyNumberFormat="1" applyFont="1" applyFill="1" applyBorder="1" applyAlignment="1">
      <alignment vertical="center"/>
    </xf>
    <xf numFmtId="176" fontId="22" fillId="0" borderId="15" xfId="6" applyNumberFormat="1" applyFont="1" applyFill="1" applyBorder="1" applyAlignment="1">
      <alignment vertical="center"/>
    </xf>
    <xf numFmtId="176" fontId="22" fillId="0" borderId="107" xfId="6" applyNumberFormat="1" applyFont="1" applyFill="1" applyBorder="1" applyAlignment="1">
      <alignment vertical="center"/>
    </xf>
    <xf numFmtId="0" fontId="2" fillId="0" borderId="62" xfId="6" applyFont="1" applyFill="1" applyBorder="1" applyAlignment="1">
      <alignment horizontal="distributed" vertical="center" shrinkToFit="1"/>
    </xf>
    <xf numFmtId="176" fontId="9" fillId="0" borderId="64" xfId="6" applyNumberFormat="1" applyFont="1" applyFill="1" applyBorder="1" applyAlignment="1">
      <alignment horizontal="right" vertical="center"/>
    </xf>
    <xf numFmtId="0" fontId="9" fillId="0" borderId="108" xfId="6" applyFont="1" applyFill="1" applyBorder="1" applyAlignment="1">
      <alignment horizontal="center" vertical="center" shrinkToFit="1"/>
    </xf>
    <xf numFmtId="176" fontId="9" fillId="0" borderId="62" xfId="6" applyNumberFormat="1" applyFont="1" applyFill="1" applyBorder="1" applyAlignment="1">
      <alignment horizontal="right" vertical="center"/>
    </xf>
    <xf numFmtId="176" fontId="9" fillId="0" borderId="2" xfId="6" applyNumberFormat="1" applyFont="1" applyFill="1" applyBorder="1" applyAlignment="1">
      <alignment horizontal="right" vertical="center"/>
    </xf>
    <xf numFmtId="176" fontId="9" fillId="0" borderId="63" xfId="6" applyNumberFormat="1" applyFont="1" applyFill="1" applyBorder="1" applyAlignment="1">
      <alignment horizontal="right" vertical="center"/>
    </xf>
    <xf numFmtId="0" fontId="9" fillId="0" borderId="92" xfId="6" applyFont="1" applyFill="1" applyBorder="1" applyAlignment="1">
      <alignment vertical="center" shrinkToFit="1"/>
    </xf>
    <xf numFmtId="176" fontId="9" fillId="0" borderId="66" xfId="6" applyNumberFormat="1" applyFont="1" applyFill="1" applyBorder="1" applyAlignment="1">
      <alignment horizontal="right" vertical="center"/>
    </xf>
    <xf numFmtId="176" fontId="9" fillId="0" borderId="87" xfId="6" applyNumberFormat="1" applyFont="1" applyFill="1" applyBorder="1" applyAlignment="1">
      <alignment horizontal="right" vertical="center"/>
    </xf>
    <xf numFmtId="176" fontId="9" fillId="0" borderId="109" xfId="6" applyNumberFormat="1" applyFont="1" applyFill="1" applyBorder="1" applyAlignment="1">
      <alignment vertical="center"/>
    </xf>
    <xf numFmtId="0" fontId="2" fillId="0" borderId="70" xfId="6" applyFont="1" applyFill="1" applyBorder="1" applyAlignment="1">
      <alignment horizontal="distributed" vertical="center" shrinkToFit="1"/>
    </xf>
    <xf numFmtId="0" fontId="9" fillId="0" borderId="79" xfId="6" applyFont="1" applyFill="1" applyBorder="1" applyAlignment="1">
      <alignment vertical="center" shrinkToFit="1"/>
    </xf>
    <xf numFmtId="176" fontId="9" fillId="0" borderId="70" xfId="6" applyNumberFormat="1" applyFont="1" applyFill="1" applyBorder="1" applyAlignment="1">
      <alignment horizontal="right" vertical="center"/>
    </xf>
    <xf numFmtId="176" fontId="9" fillId="0" borderId="5" xfId="6" applyNumberFormat="1" applyFont="1" applyFill="1" applyBorder="1" applyAlignment="1">
      <alignment horizontal="right" vertical="center"/>
    </xf>
    <xf numFmtId="176" fontId="9" fillId="0" borderId="110" xfId="6" applyNumberFormat="1" applyFont="1" applyFill="1" applyBorder="1" applyAlignment="1">
      <alignment vertical="center"/>
    </xf>
    <xf numFmtId="0" fontId="23" fillId="0" borderId="106" xfId="7" applyFont="1" applyFill="1" applyBorder="1" applyAlignment="1">
      <alignment horizontal="center" vertical="center" shrinkToFit="1"/>
    </xf>
    <xf numFmtId="0" fontId="9" fillId="0" borderId="0" xfId="6" applyFont="1" applyFill="1" applyBorder="1" applyAlignment="1">
      <alignment horizontal="left" vertical="center"/>
    </xf>
    <xf numFmtId="0" fontId="23" fillId="0" borderId="111" xfId="6" applyFont="1" applyFill="1" applyBorder="1" applyAlignment="1">
      <alignment horizontal="center" vertical="center" shrinkToFit="1"/>
    </xf>
    <xf numFmtId="0" fontId="22" fillId="0" borderId="112" xfId="6" applyFont="1" applyFill="1" applyBorder="1" applyAlignment="1">
      <alignment horizontal="distributed" shrinkToFit="1"/>
    </xf>
    <xf numFmtId="176" fontId="22" fillId="0" borderId="113" xfId="6" applyNumberFormat="1" applyFont="1" applyFill="1" applyBorder="1" applyAlignment="1">
      <alignment vertical="center"/>
    </xf>
    <xf numFmtId="176" fontId="22" fillId="0" borderId="114" xfId="6" applyNumberFormat="1" applyFont="1" applyFill="1" applyBorder="1" applyAlignment="1">
      <alignment vertical="center"/>
    </xf>
    <xf numFmtId="176" fontId="22" fillId="0" borderId="115" xfId="6" applyNumberFormat="1" applyFont="1" applyFill="1" applyBorder="1" applyAlignment="1">
      <alignment vertical="center"/>
    </xf>
    <xf numFmtId="176" fontId="22" fillId="0" borderId="116" xfId="6" applyNumberFormat="1" applyFont="1" applyFill="1" applyBorder="1" applyAlignment="1">
      <alignment vertical="center"/>
    </xf>
    <xf numFmtId="0" fontId="14" fillId="0" borderId="0" xfId="6" applyFont="1" applyFill="1" applyBorder="1" applyAlignment="1">
      <alignment horizontal="center" vertical="center"/>
    </xf>
    <xf numFmtId="0" fontId="9" fillId="0" borderId="117" xfId="6" applyFont="1" applyFill="1" applyBorder="1" applyAlignment="1">
      <alignment horizontal="left" vertical="center"/>
    </xf>
    <xf numFmtId="0" fontId="22" fillId="0" borderId="0" xfId="6" applyFont="1" applyFill="1" applyBorder="1" applyAlignment="1"/>
    <xf numFmtId="0" fontId="9" fillId="0" borderId="117" xfId="6" applyFont="1" applyFill="1" applyBorder="1" applyAlignment="1">
      <alignment horizontal="left" vertical="center"/>
    </xf>
    <xf numFmtId="0" fontId="9" fillId="0" borderId="0" xfId="6" applyFont="1" applyFill="1" applyBorder="1" applyAlignment="1">
      <alignment horizontal="left" vertical="center" shrinkToFit="1"/>
    </xf>
    <xf numFmtId="0" fontId="23" fillId="0" borderId="118" xfId="6" applyFont="1" applyFill="1" applyBorder="1" applyAlignment="1">
      <alignment horizontal="center" vertical="center"/>
    </xf>
    <xf numFmtId="0" fontId="19" fillId="0" borderId="0" xfId="6" applyFont="1" applyFill="1" applyBorder="1" applyAlignment="1">
      <alignment horizontal="center" vertical="center"/>
    </xf>
    <xf numFmtId="0" fontId="14" fillId="0" borderId="0" xfId="6" applyFont="1" applyFill="1" applyBorder="1" applyAlignment="1">
      <alignment horizontal="center" vertical="center" shrinkToFit="1"/>
    </xf>
    <xf numFmtId="0" fontId="19" fillId="0" borderId="0" xfId="6" applyFont="1" applyFill="1" applyBorder="1" applyAlignment="1">
      <alignment horizontal="center" vertical="center" shrinkToFit="1"/>
    </xf>
    <xf numFmtId="0" fontId="2" fillId="0" borderId="0" xfId="6" applyFont="1" applyFill="1" applyBorder="1" applyAlignment="1">
      <alignment horizontal="left" vertical="center"/>
    </xf>
    <xf numFmtId="0" fontId="2" fillId="0" borderId="0" xfId="8" applyFont="1" applyFill="1" applyBorder="1" applyAlignment="1">
      <alignment horizontal="center" vertical="center"/>
    </xf>
    <xf numFmtId="0" fontId="2" fillId="0" borderId="0" xfId="8" applyFont="1" applyFill="1" applyBorder="1" applyAlignment="1">
      <alignment horizontal="right" vertical="center"/>
    </xf>
    <xf numFmtId="0" fontId="19" fillId="0" borderId="0" xfId="8" applyFont="1" applyFill="1" applyBorder="1" applyAlignment="1">
      <alignment horizontal="center" vertical="center"/>
    </xf>
    <xf numFmtId="0" fontId="6" fillId="0" borderId="0" xfId="8" applyFont="1" applyFill="1" applyBorder="1" applyAlignment="1">
      <alignment horizontal="right" vertical="center"/>
    </xf>
    <xf numFmtId="0" fontId="10" fillId="0" borderId="0" xfId="8" applyFont="1" applyFill="1" applyBorder="1" applyAlignment="1">
      <alignment horizontal="center" vertical="center"/>
    </xf>
    <xf numFmtId="0" fontId="10" fillId="0" borderId="0" xfId="8" applyFont="1" applyFill="1" applyBorder="1" applyAlignment="1">
      <alignment horizontal="center" vertical="center"/>
    </xf>
    <xf numFmtId="0" fontId="9" fillId="0" borderId="0" xfId="8" applyFont="1" applyFill="1" applyBorder="1" applyAlignment="1">
      <alignment horizontal="center" vertical="center"/>
    </xf>
    <xf numFmtId="0" fontId="9" fillId="0" borderId="0" xfId="8" applyFont="1" applyFill="1" applyBorder="1" applyAlignment="1">
      <alignment horizontal="right" vertical="center"/>
    </xf>
    <xf numFmtId="0" fontId="9" fillId="0" borderId="44" xfId="8" applyFont="1" applyFill="1" applyBorder="1" applyAlignment="1">
      <alignment horizontal="right" vertical="center"/>
    </xf>
    <xf numFmtId="0" fontId="9" fillId="0" borderId="45" xfId="9" applyFont="1" applyFill="1" applyBorder="1" applyAlignment="1">
      <alignment horizontal="center" vertical="center" shrinkToFit="1"/>
    </xf>
    <xf numFmtId="0" fontId="9" fillId="0" borderId="46" xfId="9" applyFont="1" applyFill="1" applyBorder="1" applyAlignment="1">
      <alignment horizontal="center" vertical="center" shrinkToFit="1"/>
    </xf>
    <xf numFmtId="0" fontId="9" fillId="0" borderId="47" xfId="9" applyFont="1" applyFill="1" applyBorder="1" applyAlignment="1">
      <alignment horizontal="center" vertical="center" shrinkToFit="1"/>
    </xf>
    <xf numFmtId="0" fontId="9" fillId="0" borderId="0" xfId="9" applyFont="1" applyFill="1" applyBorder="1" applyAlignment="1">
      <alignment horizontal="center" vertical="center" shrinkToFit="1"/>
    </xf>
    <xf numFmtId="0" fontId="9" fillId="0" borderId="16" xfId="9" applyFont="1" applyFill="1" applyBorder="1" applyAlignment="1">
      <alignment horizontal="center" vertical="center" shrinkToFit="1"/>
    </xf>
    <xf numFmtId="0" fontId="9" fillId="0" borderId="48" xfId="9" applyFont="1" applyFill="1" applyBorder="1" applyAlignment="1">
      <alignment horizontal="center" vertical="center" shrinkToFit="1"/>
    </xf>
    <xf numFmtId="0" fontId="9" fillId="0" borderId="119" xfId="9" applyFont="1" applyFill="1" applyBorder="1" applyAlignment="1">
      <alignment horizontal="center" vertical="center" shrinkToFit="1"/>
    </xf>
    <xf numFmtId="0" fontId="9" fillId="0" borderId="120" xfId="9" applyFont="1" applyFill="1" applyBorder="1" applyAlignment="1">
      <alignment horizontal="center" vertical="center" shrinkToFit="1"/>
    </xf>
    <xf numFmtId="0" fontId="9" fillId="0" borderId="15" xfId="9" applyFont="1" applyFill="1" applyBorder="1" applyAlignment="1">
      <alignment horizontal="center" vertical="center" shrinkToFit="1"/>
    </xf>
    <xf numFmtId="0" fontId="9" fillId="0" borderId="101" xfId="9" applyFont="1" applyFill="1" applyBorder="1" applyAlignment="1">
      <alignment horizontal="center" vertical="center" shrinkToFit="1"/>
    </xf>
    <xf numFmtId="0" fontId="9" fillId="0" borderId="3" xfId="9" applyFont="1" applyFill="1" applyBorder="1" applyAlignment="1">
      <alignment horizontal="center" vertical="center"/>
    </xf>
    <xf numFmtId="0" fontId="9" fillId="0" borderId="0" xfId="9" applyFont="1" applyFill="1" applyBorder="1" applyAlignment="1">
      <alignment horizontal="distributed" vertical="center"/>
    </xf>
    <xf numFmtId="0" fontId="14" fillId="0" borderId="51" xfId="9" applyFont="1" applyFill="1" applyBorder="1" applyAlignment="1">
      <alignment horizontal="right" vertical="center"/>
    </xf>
    <xf numFmtId="177" fontId="9" fillId="0" borderId="52" xfId="9" applyNumberFormat="1" applyFont="1" applyFill="1" applyBorder="1" applyAlignment="1">
      <alignment vertical="center"/>
    </xf>
    <xf numFmtId="0" fontId="14" fillId="0" borderId="18" xfId="9" applyFont="1" applyFill="1" applyBorder="1" applyAlignment="1">
      <alignment horizontal="right" vertical="center"/>
    </xf>
    <xf numFmtId="177" fontId="9" fillId="0" borderId="2" xfId="9" applyNumberFormat="1" applyFont="1" applyFill="1" applyBorder="1" applyAlignment="1">
      <alignment vertical="center"/>
    </xf>
    <xf numFmtId="0" fontId="9" fillId="0" borderId="0" xfId="9" applyFont="1" applyFill="1" applyBorder="1" applyAlignment="1">
      <alignment horizontal="center" vertical="center"/>
    </xf>
    <xf numFmtId="0" fontId="9" fillId="0" borderId="1" xfId="9" applyFont="1" applyFill="1" applyBorder="1" applyAlignment="1">
      <alignment horizontal="center" vertical="center"/>
    </xf>
    <xf numFmtId="0" fontId="9" fillId="0" borderId="18" xfId="9" applyFont="1" applyFill="1" applyBorder="1" applyAlignment="1">
      <alignment horizontal="distributed" vertical="center"/>
    </xf>
    <xf numFmtId="0" fontId="9" fillId="0" borderId="18" xfId="9" applyFont="1" applyFill="1" applyBorder="1" applyAlignment="1">
      <alignment vertical="center"/>
    </xf>
    <xf numFmtId="177" fontId="9" fillId="0" borderId="52" xfId="9" applyNumberFormat="1" applyFont="1" applyFill="1" applyBorder="1" applyAlignment="1">
      <alignment horizontal="center" vertical="center"/>
    </xf>
    <xf numFmtId="177" fontId="9" fillId="0" borderId="2" xfId="9" applyNumberFormat="1" applyFont="1" applyFill="1" applyBorder="1" applyAlignment="1">
      <alignment horizontal="center" vertical="center"/>
    </xf>
    <xf numFmtId="0" fontId="9" fillId="0" borderId="121" xfId="9" applyFont="1" applyFill="1" applyBorder="1" applyAlignment="1">
      <alignment horizontal="center" vertical="center"/>
    </xf>
    <xf numFmtId="0" fontId="9" fillId="0" borderId="122" xfId="9" applyFont="1" applyFill="1" applyBorder="1" applyAlignment="1">
      <alignment horizontal="distributed" vertical="center"/>
    </xf>
    <xf numFmtId="0" fontId="9" fillId="0" borderId="123" xfId="9" applyFont="1" applyFill="1" applyBorder="1" applyAlignment="1">
      <alignment horizontal="right" vertical="center" indent="1"/>
    </xf>
    <xf numFmtId="177" fontId="9" fillId="0" borderId="124" xfId="9" applyNumberFormat="1" applyFont="1" applyFill="1" applyBorder="1" applyAlignment="1">
      <alignment vertical="center"/>
    </xf>
    <xf numFmtId="0" fontId="9" fillId="0" borderId="122" xfId="9" applyFont="1" applyFill="1" applyBorder="1" applyAlignment="1">
      <alignment horizontal="right" vertical="center"/>
    </xf>
    <xf numFmtId="177" fontId="9" fillId="0" borderId="125" xfId="9" applyNumberFormat="1" applyFont="1" applyFill="1" applyBorder="1" applyAlignment="1">
      <alignment vertical="center"/>
    </xf>
    <xf numFmtId="0" fontId="9" fillId="0" borderId="122" xfId="9" applyFont="1" applyFill="1" applyBorder="1" applyAlignment="1">
      <alignment vertical="center"/>
    </xf>
    <xf numFmtId="0" fontId="9" fillId="0" borderId="123" xfId="9" applyFont="1" applyFill="1" applyBorder="1" applyAlignment="1">
      <alignment horizontal="right" vertical="center"/>
    </xf>
    <xf numFmtId="177" fontId="9" fillId="0" borderId="124" xfId="9" applyNumberFormat="1" applyFont="1" applyFill="1" applyBorder="1" applyAlignment="1">
      <alignment horizontal="center" vertical="center"/>
    </xf>
    <xf numFmtId="177" fontId="9" fillId="0" borderId="125" xfId="9" applyNumberFormat="1" applyFont="1" applyFill="1" applyBorder="1" applyAlignment="1">
      <alignment horizontal="center" vertical="center"/>
    </xf>
    <xf numFmtId="177" fontId="9" fillId="0" borderId="124" xfId="9" applyNumberFormat="1" applyFont="1" applyFill="1" applyBorder="1" applyAlignment="1">
      <alignment horizontal="left" vertical="center"/>
    </xf>
    <xf numFmtId="177" fontId="9" fillId="0" borderId="125" xfId="9" applyNumberFormat="1" applyFont="1" applyFill="1" applyBorder="1" applyAlignment="1">
      <alignment horizontal="left" vertical="center" shrinkToFit="1"/>
    </xf>
    <xf numFmtId="0" fontId="9" fillId="0" borderId="66" xfId="9" applyFont="1" applyFill="1" applyBorder="1" applyAlignment="1">
      <alignment horizontal="center" vertical="center"/>
    </xf>
    <xf numFmtId="177" fontId="9" fillId="0" borderId="124" xfId="9" applyNumberFormat="1" applyFont="1" applyFill="1" applyBorder="1" applyAlignment="1">
      <alignment vertical="center" shrinkToFit="1"/>
    </xf>
    <xf numFmtId="0" fontId="14" fillId="0" borderId="122" xfId="9" applyFont="1" applyFill="1" applyBorder="1" applyAlignment="1">
      <alignment horizontal="right" vertical="center"/>
    </xf>
    <xf numFmtId="0" fontId="14" fillId="0" borderId="123" xfId="9" applyFont="1" applyFill="1" applyBorder="1" applyAlignment="1">
      <alignment horizontal="right" vertical="center"/>
    </xf>
    <xf numFmtId="177" fontId="9" fillId="0" borderId="125" xfId="10" applyNumberFormat="1" applyFont="1" applyFill="1" applyBorder="1" applyAlignment="1">
      <alignment horizontal="center" vertical="center"/>
    </xf>
    <xf numFmtId="0" fontId="9" fillId="0" borderId="122" xfId="10" applyFont="1" applyFill="1" applyBorder="1" applyAlignment="1">
      <alignment horizontal="right" vertical="center"/>
    </xf>
    <xf numFmtId="0" fontId="9" fillId="0" borderId="122" xfId="10" applyFont="1" applyFill="1" applyBorder="1" applyAlignment="1">
      <alignment horizontal="distributed" vertical="center" justifyLastLine="1"/>
    </xf>
    <xf numFmtId="0" fontId="9" fillId="0" borderId="122" xfId="10" applyFont="1" applyFill="1" applyBorder="1" applyAlignment="1">
      <alignment vertical="center" justifyLastLine="1"/>
    </xf>
    <xf numFmtId="177" fontId="9" fillId="0" borderId="124" xfId="10" applyNumberFormat="1" applyFont="1" applyFill="1" applyBorder="1" applyAlignment="1">
      <alignment horizontal="center" vertical="center"/>
    </xf>
    <xf numFmtId="0" fontId="9" fillId="0" borderId="125" xfId="9" applyFont="1" applyFill="1" applyBorder="1" applyAlignment="1">
      <alignment vertical="center"/>
    </xf>
    <xf numFmtId="0" fontId="9" fillId="0" borderId="125" xfId="9" applyFont="1" applyFill="1" applyBorder="1" applyAlignment="1">
      <alignment horizontal="center" vertical="center"/>
    </xf>
    <xf numFmtId="0" fontId="9" fillId="0" borderId="126" xfId="9" applyFont="1" applyFill="1" applyBorder="1" applyAlignment="1">
      <alignment horizontal="distributed" vertical="center"/>
    </xf>
    <xf numFmtId="0" fontId="9" fillId="0" borderId="127" xfId="9" applyFont="1" applyFill="1" applyBorder="1" applyAlignment="1">
      <alignment horizontal="right" vertical="center"/>
    </xf>
    <xf numFmtId="177" fontId="9" fillId="0" borderId="128" xfId="9" applyNumberFormat="1" applyFont="1" applyFill="1" applyBorder="1" applyAlignment="1">
      <alignment vertical="center"/>
    </xf>
    <xf numFmtId="0" fontId="9" fillId="0" borderId="126" xfId="9" applyFont="1" applyFill="1" applyBorder="1" applyAlignment="1">
      <alignment horizontal="right" vertical="center"/>
    </xf>
    <xf numFmtId="0" fontId="9" fillId="0" borderId="129" xfId="9" applyFont="1" applyFill="1" applyBorder="1" applyAlignment="1">
      <alignment horizontal="center" vertical="center"/>
    </xf>
    <xf numFmtId="177" fontId="9" fillId="0" borderId="130" xfId="9" applyNumberFormat="1" applyFont="1" applyFill="1" applyBorder="1" applyAlignment="1">
      <alignment horizontal="center" vertical="center"/>
    </xf>
    <xf numFmtId="0" fontId="9" fillId="0" borderId="121" xfId="9" applyFont="1" applyFill="1" applyBorder="1" applyAlignment="1">
      <alignment horizontal="distributed" vertical="center"/>
    </xf>
    <xf numFmtId="177" fontId="9" fillId="0" borderId="128" xfId="9" applyNumberFormat="1" applyFont="1" applyFill="1" applyBorder="1" applyAlignment="1">
      <alignment horizontal="center" vertical="center"/>
    </xf>
    <xf numFmtId="0" fontId="9" fillId="0" borderId="0" xfId="10" applyFont="1" applyFill="1" applyBorder="1" applyAlignment="1">
      <alignment vertical="center" justifyLastLine="1"/>
    </xf>
    <xf numFmtId="0" fontId="9" fillId="0" borderId="53" xfId="9" applyFont="1" applyFill="1" applyBorder="1" applyAlignment="1">
      <alignment horizontal="right" vertical="center"/>
    </xf>
    <xf numFmtId="0" fontId="9" fillId="0" borderId="126" xfId="10" applyFont="1" applyFill="1" applyBorder="1" applyAlignment="1">
      <alignment horizontal="right" vertical="center"/>
    </xf>
    <xf numFmtId="0" fontId="9" fillId="0" borderId="0" xfId="8" applyFont="1" applyFill="1" applyBorder="1" applyAlignment="1">
      <alignment horizontal="center" vertical="center" wrapText="1"/>
    </xf>
    <xf numFmtId="0" fontId="9" fillId="0" borderId="129" xfId="9" applyFont="1" applyFill="1" applyBorder="1" applyAlignment="1">
      <alignment horizontal="distributed" vertical="center"/>
    </xf>
    <xf numFmtId="0" fontId="9" fillId="0" borderId="3" xfId="9" applyFont="1" applyFill="1" applyBorder="1" applyAlignment="1">
      <alignment horizontal="distributed" vertical="center"/>
    </xf>
    <xf numFmtId="0" fontId="9" fillId="0" borderId="131" xfId="9" applyFont="1" applyFill="1" applyBorder="1" applyAlignment="1">
      <alignment horizontal="distributed" vertical="center"/>
    </xf>
    <xf numFmtId="0" fontId="9" fillId="0" borderId="132" xfId="9" applyFont="1" applyFill="1" applyBorder="1" applyAlignment="1">
      <alignment horizontal="distributed" vertical="center"/>
    </xf>
    <xf numFmtId="0" fontId="9" fillId="0" borderId="133" xfId="9" applyFont="1" applyFill="1" applyBorder="1" applyAlignment="1">
      <alignment horizontal="right" vertical="center"/>
    </xf>
    <xf numFmtId="177" fontId="9" fillId="0" borderId="134" xfId="9" applyNumberFormat="1" applyFont="1" applyFill="1" applyBorder="1" applyAlignment="1">
      <alignment horizontal="center" vertical="center"/>
    </xf>
    <xf numFmtId="0" fontId="9" fillId="0" borderId="132" xfId="9" applyFont="1" applyFill="1" applyBorder="1" applyAlignment="1">
      <alignment horizontal="right" vertical="center"/>
    </xf>
    <xf numFmtId="177" fontId="9" fillId="0" borderId="135" xfId="9" applyNumberFormat="1" applyFont="1" applyFill="1" applyBorder="1" applyAlignment="1">
      <alignment horizontal="center" vertical="center"/>
    </xf>
    <xf numFmtId="0" fontId="9" fillId="0" borderId="5" xfId="9" applyFont="1" applyFill="1" applyBorder="1" applyAlignment="1">
      <alignment horizontal="distributed" vertical="center"/>
    </xf>
    <xf numFmtId="0" fontId="9" fillId="0" borderId="9" xfId="9" applyFont="1" applyFill="1" applyBorder="1" applyAlignment="1">
      <alignment horizontal="distributed" vertical="center"/>
    </xf>
    <xf numFmtId="0" fontId="9" fillId="0" borderId="55" xfId="9" applyFont="1" applyFill="1" applyBorder="1" applyAlignment="1">
      <alignment horizontal="right" vertical="center"/>
    </xf>
    <xf numFmtId="177" fontId="9" fillId="0" borderId="56" xfId="9" applyNumberFormat="1" applyFont="1" applyFill="1" applyBorder="1" applyAlignment="1">
      <alignment horizontal="center" vertical="center"/>
    </xf>
    <xf numFmtId="0" fontId="9" fillId="0" borderId="9" xfId="9" applyFont="1" applyFill="1" applyBorder="1" applyAlignment="1">
      <alignment horizontal="right" vertical="center"/>
    </xf>
    <xf numFmtId="177" fontId="9" fillId="0" borderId="6" xfId="9" applyNumberFormat="1" applyFont="1" applyFill="1" applyBorder="1" applyAlignment="1">
      <alignment horizontal="center" vertical="center"/>
    </xf>
    <xf numFmtId="0" fontId="9" fillId="0" borderId="18" xfId="8" applyFont="1" applyFill="1" applyBorder="1" applyAlignment="1">
      <alignment horizontal="left" vertical="center"/>
    </xf>
    <xf numFmtId="0" fontId="2" fillId="0" borderId="0" xfId="2" applyFont="1" applyFill="1" applyBorder="1" applyAlignment="1">
      <alignment horizontal="right" vertical="center"/>
    </xf>
    <xf numFmtId="0" fontId="10" fillId="0" borderId="0" xfId="2" applyFont="1" applyFill="1" applyBorder="1" applyAlignment="1">
      <alignment horizontal="center" vertical="center"/>
    </xf>
    <xf numFmtId="0" fontId="9" fillId="0" borderId="0" xfId="2" applyFont="1" applyFill="1" applyBorder="1" applyAlignment="1">
      <alignment horizontal="right" vertical="center"/>
    </xf>
    <xf numFmtId="0" fontId="9" fillId="0" borderId="0" xfId="2" applyFont="1" applyFill="1" applyBorder="1" applyAlignment="1">
      <alignment vertical="center"/>
    </xf>
    <xf numFmtId="0" fontId="9" fillId="0" borderId="1" xfId="2" applyFont="1" applyFill="1" applyBorder="1" applyAlignment="1">
      <alignment horizontal="distributed" vertical="center"/>
    </xf>
    <xf numFmtId="0" fontId="9" fillId="0" borderId="18" xfId="2" applyFont="1" applyFill="1" applyBorder="1" applyAlignment="1">
      <alignment horizontal="distributed" vertical="center"/>
    </xf>
    <xf numFmtId="0" fontId="9" fillId="0" borderId="2" xfId="2" applyFont="1" applyFill="1" applyBorder="1" applyAlignment="1">
      <alignment horizontal="distributed" vertical="center"/>
    </xf>
    <xf numFmtId="0" fontId="14" fillId="0" borderId="18" xfId="2" applyFont="1" applyFill="1" applyBorder="1" applyAlignment="1">
      <alignment horizontal="center" vertical="center"/>
    </xf>
    <xf numFmtId="0" fontId="9" fillId="0" borderId="1" xfId="2" applyFont="1" applyFill="1" applyBorder="1" applyAlignment="1">
      <alignment vertical="center"/>
    </xf>
    <xf numFmtId="0" fontId="9" fillId="0" borderId="18" xfId="2" applyFont="1" applyFill="1" applyBorder="1" applyAlignment="1">
      <alignment vertical="center"/>
    </xf>
    <xf numFmtId="0" fontId="9" fillId="0" borderId="5" xfId="2" applyFont="1" applyFill="1" applyBorder="1" applyAlignment="1">
      <alignment horizontal="distributed" vertical="center"/>
    </xf>
    <xf numFmtId="0" fontId="9" fillId="0" borderId="9" xfId="2" applyFont="1" applyFill="1" applyBorder="1" applyAlignment="1">
      <alignment horizontal="distributed" vertical="center"/>
    </xf>
    <xf numFmtId="0" fontId="9" fillId="0" borderId="6" xfId="2" applyFont="1" applyFill="1" applyBorder="1" applyAlignment="1">
      <alignment horizontal="distributed" vertical="center"/>
    </xf>
    <xf numFmtId="0" fontId="14" fillId="0" borderId="9" xfId="2" applyFont="1" applyFill="1" applyBorder="1" applyAlignment="1">
      <alignment horizontal="center" vertical="center"/>
    </xf>
    <xf numFmtId="0" fontId="9" fillId="0" borderId="3" xfId="2" applyFont="1" applyFill="1" applyBorder="1" applyAlignment="1">
      <alignment vertical="center"/>
    </xf>
    <xf numFmtId="0" fontId="9" fillId="0" borderId="0" xfId="2" applyFont="1" applyFill="1" applyBorder="1" applyAlignment="1">
      <alignment horizontal="distributed" vertical="center"/>
    </xf>
    <xf numFmtId="0" fontId="9" fillId="0" borderId="2" xfId="2" applyFont="1" applyFill="1" applyBorder="1" applyAlignment="1"/>
    <xf numFmtId="0" fontId="9" fillId="0" borderId="0" xfId="2" applyFont="1" applyFill="1" applyBorder="1" applyAlignment="1"/>
    <xf numFmtId="0" fontId="9" fillId="0" borderId="3" xfId="2" applyFont="1" applyFill="1" applyBorder="1" applyAlignment="1"/>
    <xf numFmtId="0" fontId="9" fillId="0" borderId="5" xfId="2" applyFont="1" applyFill="1" applyBorder="1" applyAlignment="1">
      <alignment vertical="center"/>
    </xf>
    <xf numFmtId="0" fontId="9" fillId="0" borderId="9" xfId="2" applyFont="1" applyFill="1" applyBorder="1" applyAlignment="1">
      <alignment vertical="center"/>
    </xf>
    <xf numFmtId="0" fontId="9" fillId="0" borderId="5" xfId="2" applyFont="1" applyFill="1" applyBorder="1" applyAlignment="1"/>
    <xf numFmtId="0" fontId="9" fillId="0" borderId="6" xfId="2" applyFont="1" applyFill="1" applyBorder="1" applyAlignment="1"/>
    <xf numFmtId="0" fontId="9" fillId="0" borderId="1" xfId="2" applyFont="1" applyFill="1" applyBorder="1" applyAlignment="1"/>
    <xf numFmtId="0" fontId="9" fillId="0" borderId="18" xfId="2" applyFont="1" applyFill="1" applyBorder="1" applyAlignment="1"/>
    <xf numFmtId="0" fontId="9" fillId="0" borderId="6" xfId="2" applyFont="1" applyFill="1" applyBorder="1" applyAlignment="1">
      <alignment vertical="center"/>
    </xf>
    <xf numFmtId="0" fontId="9" fillId="0" borderId="18" xfId="2" applyFont="1" applyFill="1" applyBorder="1" applyAlignment="1">
      <alignment horizontal="distributed" vertical="center"/>
    </xf>
    <xf numFmtId="0" fontId="9" fillId="0" borderId="0" xfId="2" applyFont="1" applyFill="1" applyBorder="1" applyAlignment="1">
      <alignment horizontal="left" vertical="center"/>
    </xf>
    <xf numFmtId="0" fontId="9" fillId="0" borderId="0" xfId="2" applyFont="1" applyFill="1" applyBorder="1" applyAlignment="1">
      <alignment horizontal="left" vertical="center"/>
    </xf>
    <xf numFmtId="0" fontId="14" fillId="0" borderId="45" xfId="11" applyFont="1" applyFill="1" applyBorder="1" applyAlignment="1">
      <alignment horizontal="center" vertical="center" wrapText="1" shrinkToFit="1"/>
    </xf>
    <xf numFmtId="0" fontId="14" fillId="0" borderId="46" xfId="11" applyFont="1" applyFill="1" applyBorder="1" applyAlignment="1">
      <alignment horizontal="center" vertical="center" shrinkToFit="1"/>
    </xf>
    <xf numFmtId="0" fontId="9" fillId="0" borderId="136" xfId="11" applyFont="1" applyFill="1" applyBorder="1" applyAlignment="1">
      <alignment horizontal="center" vertical="center" shrinkToFit="1"/>
    </xf>
    <xf numFmtId="0" fontId="9" fillId="0" borderId="46" xfId="11" applyFont="1" applyFill="1" applyBorder="1" applyAlignment="1">
      <alignment horizontal="center" vertical="center" shrinkToFit="1"/>
    </xf>
    <xf numFmtId="0" fontId="9" fillId="0" borderId="137" xfId="11" applyFont="1" applyFill="1" applyBorder="1" applyAlignment="1">
      <alignment horizontal="center" vertical="center" shrinkToFit="1"/>
    </xf>
    <xf numFmtId="0" fontId="8" fillId="0" borderId="137" xfId="2" applyFont="1" applyFill="1" applyBorder="1" applyAlignment="1">
      <alignment horizontal="center" vertical="center" shrinkToFit="1"/>
    </xf>
    <xf numFmtId="0" fontId="14" fillId="0" borderId="46" xfId="11" applyFont="1" applyFill="1" applyBorder="1" applyAlignment="1">
      <alignment horizontal="center" vertical="center" wrapText="1" shrinkToFit="1"/>
    </xf>
    <xf numFmtId="0" fontId="14" fillId="0" borderId="47" xfId="11" applyFont="1" applyFill="1" applyBorder="1" applyAlignment="1">
      <alignment horizontal="center" vertical="center" shrinkToFit="1"/>
    </xf>
    <xf numFmtId="0" fontId="9" fillId="0" borderId="138" xfId="11" applyFont="1" applyFill="1" applyBorder="1" applyAlignment="1">
      <alignment horizontal="center" vertical="center" shrinkToFit="1"/>
    </xf>
    <xf numFmtId="0" fontId="9" fillId="0" borderId="139" xfId="11" applyFont="1" applyFill="1" applyBorder="1" applyAlignment="1">
      <alignment horizontal="center" vertical="center" shrinkToFit="1"/>
    </xf>
    <xf numFmtId="0" fontId="9" fillId="0" borderId="140" xfId="11" applyFont="1" applyFill="1" applyBorder="1" applyAlignment="1">
      <alignment horizontal="center" vertical="center" shrinkToFit="1"/>
    </xf>
    <xf numFmtId="0" fontId="9" fillId="0" borderId="141" xfId="11" applyFont="1" applyFill="1" applyBorder="1" applyAlignment="1">
      <alignment horizontal="center" vertical="center" shrinkToFit="1"/>
    </xf>
    <xf numFmtId="0" fontId="9" fillId="0" borderId="139" xfId="11" applyFont="1" applyFill="1" applyBorder="1" applyAlignment="1">
      <alignment horizontal="center" vertical="center" shrinkToFit="1"/>
    </xf>
    <xf numFmtId="0" fontId="9" fillId="0" borderId="139" xfId="11" applyFont="1" applyFill="1" applyBorder="1" applyAlignment="1">
      <alignment horizontal="distributed" vertical="center" shrinkToFit="1"/>
    </xf>
    <xf numFmtId="0" fontId="9" fillId="0" borderId="139" xfId="11" applyFont="1" applyFill="1" applyBorder="1" applyAlignment="1">
      <alignment vertical="center" shrinkToFit="1"/>
    </xf>
    <xf numFmtId="0" fontId="9" fillId="0" borderId="140" xfId="11" applyFont="1" applyFill="1" applyBorder="1" applyAlignment="1">
      <alignment horizontal="left" vertical="center" shrinkToFit="1"/>
    </xf>
    <xf numFmtId="0" fontId="9" fillId="0" borderId="139" xfId="11" applyFont="1" applyFill="1" applyBorder="1" applyAlignment="1">
      <alignment horizontal="left" vertical="center" shrinkToFit="1"/>
    </xf>
    <xf numFmtId="0" fontId="8" fillId="0" borderId="139" xfId="2" applyFont="1" applyFill="1" applyBorder="1" applyAlignment="1">
      <alignment vertical="center" shrinkToFit="1"/>
    </xf>
    <xf numFmtId="0" fontId="8" fillId="0" borderId="141" xfId="2" applyFont="1" applyFill="1" applyBorder="1" applyAlignment="1">
      <alignment vertical="center" shrinkToFit="1"/>
    </xf>
    <xf numFmtId="0" fontId="27" fillId="0" borderId="140" xfId="11" applyFont="1" applyFill="1" applyBorder="1" applyAlignment="1">
      <alignment horizontal="center" vertical="center" wrapText="1"/>
    </xf>
    <xf numFmtId="0" fontId="27" fillId="0" borderId="139" xfId="11" applyFont="1" applyFill="1" applyBorder="1" applyAlignment="1">
      <alignment horizontal="center" vertical="center"/>
    </xf>
    <xf numFmtId="0" fontId="27" fillId="0" borderId="141" xfId="11" applyFont="1" applyFill="1" applyBorder="1" applyAlignment="1">
      <alignment horizontal="center" vertical="center"/>
    </xf>
    <xf numFmtId="0" fontId="9" fillId="0" borderId="139" xfId="11" applyFont="1" applyFill="1" applyBorder="1" applyAlignment="1">
      <alignment horizontal="center" vertical="center"/>
    </xf>
    <xf numFmtId="0" fontId="9" fillId="0" borderId="142" xfId="11" applyFont="1" applyFill="1" applyBorder="1" applyAlignment="1">
      <alignment horizontal="center" vertical="center"/>
    </xf>
    <xf numFmtId="0" fontId="9" fillId="0" borderId="121" xfId="11" applyFont="1" applyFill="1" applyBorder="1" applyAlignment="1">
      <alignment horizontal="center" vertical="center" shrinkToFit="1"/>
    </xf>
    <xf numFmtId="0" fontId="9" fillId="0" borderId="122" xfId="11" applyFont="1" applyFill="1" applyBorder="1" applyAlignment="1">
      <alignment horizontal="center" vertical="center" shrinkToFit="1"/>
    </xf>
    <xf numFmtId="0" fontId="9" fillId="0" borderId="123" xfId="11" applyFont="1" applyFill="1" applyBorder="1" applyAlignment="1">
      <alignment horizontal="center" vertical="center" shrinkToFit="1"/>
    </xf>
    <xf numFmtId="0" fontId="9" fillId="0" borderId="124" xfId="11" applyFont="1" applyFill="1" applyBorder="1" applyAlignment="1">
      <alignment horizontal="center" vertical="center" shrinkToFit="1"/>
    </xf>
    <xf numFmtId="0" fontId="9" fillId="0" borderId="122" xfId="11" applyFont="1" applyFill="1" applyBorder="1" applyAlignment="1">
      <alignment horizontal="center" vertical="center" shrinkToFit="1"/>
    </xf>
    <xf numFmtId="0" fontId="9" fillId="0" borderId="122" xfId="11" applyFont="1" applyFill="1" applyBorder="1" applyAlignment="1">
      <alignment horizontal="distributed" vertical="center" shrinkToFit="1"/>
    </xf>
    <xf numFmtId="0" fontId="9" fillId="0" borderId="122" xfId="11" applyFont="1" applyFill="1" applyBorder="1" applyAlignment="1">
      <alignment vertical="center" shrinkToFit="1"/>
    </xf>
    <xf numFmtId="0" fontId="9" fillId="0" borderId="123" xfId="11" applyFont="1" applyFill="1" applyBorder="1" applyAlignment="1">
      <alignment horizontal="left" vertical="center" shrinkToFit="1"/>
    </xf>
    <xf numFmtId="0" fontId="9" fillId="0" borderId="122" xfId="11" applyFont="1" applyFill="1" applyBorder="1" applyAlignment="1">
      <alignment horizontal="left" vertical="center" shrinkToFit="1"/>
    </xf>
    <xf numFmtId="0" fontId="8" fillId="0" borderId="122" xfId="2" applyFont="1" applyFill="1" applyBorder="1" applyAlignment="1">
      <alignment vertical="center" shrinkToFit="1"/>
    </xf>
    <xf numFmtId="0" fontId="8" fillId="0" borderId="124" xfId="2" applyFont="1" applyFill="1" applyBorder="1" applyAlignment="1">
      <alignment vertical="center" shrinkToFit="1"/>
    </xf>
    <xf numFmtId="0" fontId="27" fillId="0" borderId="123" xfId="11" applyFont="1" applyFill="1" applyBorder="1" applyAlignment="1">
      <alignment horizontal="center" vertical="center" wrapText="1"/>
    </xf>
    <xf numFmtId="0" fontId="27" fillId="0" borderId="122" xfId="11" applyFont="1" applyFill="1" applyBorder="1" applyAlignment="1">
      <alignment horizontal="center" vertical="center"/>
    </xf>
    <xf numFmtId="0" fontId="27" fillId="0" borderId="124" xfId="11" applyFont="1" applyFill="1" applyBorder="1" applyAlignment="1">
      <alignment horizontal="center" vertical="center"/>
    </xf>
    <xf numFmtId="0" fontId="9" fillId="0" borderId="122" xfId="11" applyFont="1" applyFill="1" applyBorder="1" applyAlignment="1">
      <alignment horizontal="center" vertical="center"/>
    </xf>
    <xf numFmtId="0" fontId="9" fillId="0" borderId="125" xfId="11" applyFont="1" applyFill="1" applyBorder="1" applyAlignment="1">
      <alignment horizontal="center" vertical="center"/>
    </xf>
    <xf numFmtId="0" fontId="9" fillId="0" borderId="131" xfId="11" applyFont="1" applyFill="1" applyBorder="1" applyAlignment="1">
      <alignment horizontal="center" vertical="center" shrinkToFit="1"/>
    </xf>
    <xf numFmtId="0" fontId="9" fillId="0" borderId="132" xfId="11" applyFont="1" applyFill="1" applyBorder="1" applyAlignment="1">
      <alignment horizontal="center" vertical="center" shrinkToFit="1"/>
    </xf>
    <xf numFmtId="0" fontId="14" fillId="0" borderId="133" xfId="11" applyFont="1" applyFill="1" applyBorder="1" applyAlignment="1">
      <alignment horizontal="center" vertical="center" shrinkToFit="1"/>
    </xf>
    <xf numFmtId="0" fontId="14" fillId="0" borderId="132" xfId="11" applyFont="1" applyFill="1" applyBorder="1" applyAlignment="1">
      <alignment horizontal="center" vertical="center" shrinkToFit="1"/>
    </xf>
    <xf numFmtId="0" fontId="14" fillId="0" borderId="134" xfId="11" applyFont="1" applyFill="1" applyBorder="1" applyAlignment="1">
      <alignment horizontal="center" vertical="center" shrinkToFit="1"/>
    </xf>
    <xf numFmtId="0" fontId="9" fillId="0" borderId="132" xfId="11" applyFont="1" applyFill="1" applyBorder="1" applyAlignment="1">
      <alignment horizontal="center" vertical="center" shrinkToFit="1"/>
    </xf>
    <xf numFmtId="0" fontId="9" fillId="0" borderId="132" xfId="11" applyFont="1" applyFill="1" applyBorder="1" applyAlignment="1">
      <alignment horizontal="distributed" vertical="center" shrinkToFit="1"/>
    </xf>
    <xf numFmtId="0" fontId="9" fillId="0" borderId="132" xfId="11" applyFont="1" applyFill="1" applyBorder="1" applyAlignment="1">
      <alignment vertical="center" shrinkToFit="1"/>
    </xf>
    <xf numFmtId="0" fontId="9" fillId="0" borderId="133" xfId="11" applyFont="1" applyFill="1" applyBorder="1" applyAlignment="1">
      <alignment horizontal="left" vertical="center" shrinkToFit="1"/>
    </xf>
    <xf numFmtId="0" fontId="9" fillId="0" borderId="132" xfId="11" applyFont="1" applyFill="1" applyBorder="1" applyAlignment="1">
      <alignment horizontal="left" vertical="center" shrinkToFit="1"/>
    </xf>
    <xf numFmtId="0" fontId="8" fillId="0" borderId="132" xfId="2" applyFont="1" applyFill="1" applyBorder="1" applyAlignment="1">
      <alignment vertical="center" shrinkToFit="1"/>
    </xf>
    <xf numFmtId="0" fontId="8" fillId="0" borderId="134" xfId="2" applyFont="1" applyFill="1" applyBorder="1" applyAlignment="1">
      <alignment vertical="center" shrinkToFit="1"/>
    </xf>
    <xf numFmtId="0" fontId="27" fillId="0" borderId="133" xfId="11" applyFont="1" applyFill="1" applyBorder="1" applyAlignment="1">
      <alignment horizontal="center" vertical="center" wrapText="1"/>
    </xf>
    <xf numFmtId="0" fontId="27" fillId="0" borderId="132" xfId="11" applyFont="1" applyFill="1" applyBorder="1" applyAlignment="1">
      <alignment horizontal="center" vertical="center"/>
    </xf>
    <xf numFmtId="0" fontId="27" fillId="0" borderId="134" xfId="11" applyFont="1" applyFill="1" applyBorder="1" applyAlignment="1">
      <alignment horizontal="center" vertical="center"/>
    </xf>
    <xf numFmtId="0" fontId="9" fillId="0" borderId="132" xfId="11" applyFont="1" applyFill="1" applyBorder="1" applyAlignment="1">
      <alignment horizontal="center" vertical="center"/>
    </xf>
    <xf numFmtId="0" fontId="9" fillId="0" borderId="135" xfId="11" applyFont="1" applyFill="1" applyBorder="1" applyAlignment="1">
      <alignment horizontal="center" vertical="center"/>
    </xf>
    <xf numFmtId="0" fontId="9" fillId="0" borderId="18" xfId="11" applyFont="1" applyFill="1" applyBorder="1" applyAlignment="1">
      <alignment horizontal="left" vertical="center"/>
    </xf>
    <xf numFmtId="0" fontId="9" fillId="0" borderId="18" xfId="11" applyFont="1" applyFill="1" applyBorder="1" applyAlignment="1">
      <alignment horizontal="right" vertical="center"/>
    </xf>
    <xf numFmtId="0" fontId="9" fillId="0" borderId="18" xfId="11" applyFont="1" applyFill="1" applyBorder="1" applyAlignment="1">
      <alignment horizontal="left" vertical="center"/>
    </xf>
    <xf numFmtId="0" fontId="9" fillId="0" borderId="18" xfId="11" applyFont="1" applyFill="1" applyBorder="1" applyAlignment="1">
      <alignment horizontal="center" vertical="center"/>
    </xf>
    <xf numFmtId="0" fontId="9" fillId="0" borderId="18" xfId="11" applyFont="1" applyFill="1" applyBorder="1">
      <alignment vertical="center"/>
    </xf>
    <xf numFmtId="0" fontId="14" fillId="0" borderId="0" xfId="11" applyFont="1" applyFill="1" applyBorder="1" applyAlignment="1">
      <alignment horizontal="left" vertical="center"/>
    </xf>
    <xf numFmtId="0" fontId="14" fillId="0" borderId="0" xfId="11" applyFont="1" applyFill="1" applyBorder="1">
      <alignment vertical="center"/>
    </xf>
    <xf numFmtId="0" fontId="10" fillId="0" borderId="0" xfId="11" applyFont="1" applyFill="1" applyBorder="1" applyAlignment="1">
      <alignment horizontal="left" vertical="center"/>
    </xf>
    <xf numFmtId="0" fontId="10" fillId="0" borderId="0" xfId="11" applyFont="1" applyFill="1" applyBorder="1" applyAlignment="1">
      <alignment horizontal="center" vertical="center"/>
    </xf>
    <xf numFmtId="0" fontId="10" fillId="0" borderId="0" xfId="11" applyFont="1" applyFill="1" applyBorder="1" applyAlignment="1">
      <alignment horizontal="right" vertical="center"/>
    </xf>
    <xf numFmtId="0" fontId="19" fillId="0" borderId="0" xfId="11" applyFont="1" applyFill="1" applyBorder="1">
      <alignment vertical="center"/>
    </xf>
    <xf numFmtId="0" fontId="9" fillId="0" borderId="45" xfId="2" applyFont="1" applyFill="1" applyBorder="1" applyAlignment="1">
      <alignment horizontal="center" vertical="center"/>
    </xf>
    <xf numFmtId="0" fontId="9" fillId="0" borderId="46" xfId="2" applyFont="1" applyFill="1" applyBorder="1" applyAlignment="1">
      <alignment horizontal="center" vertical="center"/>
    </xf>
    <xf numFmtId="0" fontId="9" fillId="0" borderId="47" xfId="2" applyFont="1" applyFill="1" applyBorder="1" applyAlignment="1">
      <alignment horizontal="center" vertical="center"/>
    </xf>
    <xf numFmtId="0" fontId="9" fillId="0" borderId="1" xfId="2" applyFont="1" applyFill="1" applyBorder="1" applyAlignment="1">
      <alignment horizontal="center" vertical="center"/>
    </xf>
    <xf numFmtId="0" fontId="20" fillId="0" borderId="18" xfId="2" applyFont="1" applyFill="1" applyBorder="1" applyAlignment="1">
      <alignment horizontal="distributed" vertical="center"/>
    </xf>
    <xf numFmtId="0" fontId="9" fillId="0" borderId="2" xfId="2" applyFont="1" applyFill="1" applyBorder="1" applyAlignment="1">
      <alignment vertical="center"/>
    </xf>
    <xf numFmtId="49" fontId="9" fillId="0" borderId="16" xfId="2" applyNumberFormat="1" applyFont="1" applyFill="1" applyBorder="1" applyAlignment="1">
      <alignment horizontal="center" vertical="center"/>
    </xf>
    <xf numFmtId="49" fontId="9" fillId="0" borderId="48" xfId="2" applyNumberFormat="1" applyFont="1" applyFill="1" applyBorder="1" applyAlignment="1">
      <alignment horizontal="center" vertical="center"/>
    </xf>
    <xf numFmtId="0" fontId="9" fillId="0" borderId="16" xfId="2" applyFont="1" applyFill="1" applyBorder="1" applyAlignment="1">
      <alignment vertical="center" wrapText="1"/>
    </xf>
    <xf numFmtId="0" fontId="9" fillId="0" borderId="48" xfId="2" applyFont="1" applyFill="1" applyBorder="1" applyAlignment="1">
      <alignment vertical="center" wrapText="1"/>
    </xf>
    <xf numFmtId="0" fontId="9" fillId="0" borderId="15" xfId="2" applyFont="1" applyFill="1" applyBorder="1" applyAlignment="1">
      <alignment vertical="center" wrapText="1"/>
    </xf>
    <xf numFmtId="0" fontId="9" fillId="0" borderId="16" xfId="2" applyFont="1" applyFill="1" applyBorder="1" applyAlignment="1">
      <alignment horizontal="center" vertical="center"/>
    </xf>
    <xf numFmtId="0" fontId="20" fillId="0" borderId="48" xfId="2" applyFont="1" applyFill="1" applyBorder="1" applyAlignment="1">
      <alignment horizontal="distributed" vertical="center"/>
    </xf>
    <xf numFmtId="0" fontId="9" fillId="0" borderId="48" xfId="2" applyFont="1" applyFill="1" applyBorder="1" applyAlignment="1">
      <alignment horizontal="distributed" vertical="center"/>
    </xf>
    <xf numFmtId="0" fontId="9" fillId="0" borderId="16" xfId="2" applyFont="1" applyFill="1" applyBorder="1" applyAlignment="1"/>
    <xf numFmtId="0" fontId="9" fillId="0" borderId="48" xfId="2" applyFont="1" applyFill="1" applyBorder="1" applyAlignment="1">
      <alignment horizontal="distributed" vertical="center"/>
    </xf>
    <xf numFmtId="0" fontId="9" fillId="0" borderId="48" xfId="2" applyFont="1" applyFill="1" applyBorder="1" applyAlignment="1"/>
    <xf numFmtId="0" fontId="9" fillId="0" borderId="48" xfId="2" applyFont="1" applyFill="1" applyBorder="1" applyAlignment="1">
      <alignment vertical="center"/>
    </xf>
    <xf numFmtId="0" fontId="9" fillId="0" borderId="15" xfId="2" applyFont="1" applyFill="1" applyBorder="1" applyAlignment="1">
      <alignment vertical="center"/>
    </xf>
    <xf numFmtId="0" fontId="9" fillId="0" borderId="3" xfId="2" applyFont="1" applyFill="1" applyBorder="1">
      <alignment vertical="center"/>
    </xf>
    <xf numFmtId="0" fontId="9" fillId="0" borderId="0" xfId="2" applyFont="1" applyFill="1" applyBorder="1" applyAlignment="1">
      <alignment horizontal="distributed" vertical="center"/>
    </xf>
    <xf numFmtId="0" fontId="9" fillId="0" borderId="15" xfId="2" applyFont="1" applyFill="1" applyBorder="1" applyAlignment="1"/>
    <xf numFmtId="49" fontId="9" fillId="0" borderId="16" xfId="2" applyNumberFormat="1" applyFont="1" applyFill="1" applyBorder="1" applyAlignment="1">
      <alignment horizontal="center" vertical="center" wrapText="1"/>
    </xf>
    <xf numFmtId="0" fontId="9" fillId="0" borderId="143" xfId="12" applyFont="1" applyFill="1" applyBorder="1" applyAlignment="1">
      <alignment horizontal="center" vertical="center"/>
    </xf>
    <xf numFmtId="0" fontId="9" fillId="0" borderId="117" xfId="12" applyFont="1" applyFill="1" applyBorder="1" applyAlignment="1">
      <alignment horizontal="center" vertical="center"/>
    </xf>
    <xf numFmtId="0" fontId="9" fillId="0" borderId="144" xfId="12" applyFont="1" applyFill="1" applyBorder="1" applyAlignment="1">
      <alignment horizontal="center" vertical="center"/>
    </xf>
    <xf numFmtId="0" fontId="9" fillId="0" borderId="145" xfId="12" applyFont="1" applyFill="1" applyBorder="1" applyAlignment="1">
      <alignment horizontal="center" vertical="distributed" textRotation="255" indent="1"/>
    </xf>
    <xf numFmtId="0" fontId="9" fillId="0" borderId="146" xfId="12" applyFont="1" applyFill="1" applyBorder="1" applyAlignment="1">
      <alignment horizontal="center" vertical="center"/>
    </xf>
    <xf numFmtId="0" fontId="9" fillId="0" borderId="147" xfId="12" applyFont="1" applyFill="1" applyBorder="1" applyAlignment="1">
      <alignment horizontal="center" vertical="center"/>
    </xf>
    <xf numFmtId="0" fontId="9" fillId="0" borderId="148" xfId="12" applyFont="1" applyFill="1" applyBorder="1" applyAlignment="1">
      <alignment horizontal="center" vertical="center"/>
    </xf>
    <xf numFmtId="0" fontId="9" fillId="0" borderId="3" xfId="12" applyFont="1" applyFill="1" applyBorder="1" applyAlignment="1">
      <alignment horizontal="center" vertical="center"/>
    </xf>
    <xf numFmtId="0" fontId="9" fillId="0" borderId="0" xfId="12" applyFont="1" applyFill="1" applyBorder="1" applyAlignment="1">
      <alignment horizontal="center" vertical="center"/>
    </xf>
    <xf numFmtId="0" fontId="9" fillId="0" borderId="4" xfId="12" applyFont="1" applyFill="1" applyBorder="1" applyAlignment="1">
      <alignment horizontal="center" vertical="center"/>
    </xf>
    <xf numFmtId="0" fontId="9" fillId="0" borderId="66" xfId="12" applyFont="1" applyFill="1" applyBorder="1" applyAlignment="1">
      <alignment horizontal="center" vertical="distributed" textRotation="255" indent="1"/>
    </xf>
    <xf numFmtId="0" fontId="9" fillId="0" borderId="85" xfId="12" applyFont="1" applyFill="1" applyBorder="1" applyAlignment="1">
      <alignment horizontal="center" vertical="distributed" textRotation="255" indent="1"/>
    </xf>
    <xf numFmtId="0" fontId="9" fillId="0" borderId="149" xfId="12" applyFont="1" applyFill="1" applyBorder="1" applyAlignment="1">
      <alignment horizontal="center" vertical="center"/>
    </xf>
    <xf numFmtId="0" fontId="9" fillId="0" borderId="77" xfId="12" applyFont="1" applyFill="1" applyBorder="1" applyAlignment="1">
      <alignment horizontal="center" vertical="center"/>
    </xf>
    <xf numFmtId="0" fontId="9" fillId="0" borderId="150" xfId="12" applyFont="1" applyFill="1" applyBorder="1" applyAlignment="1">
      <alignment horizontal="center" vertical="center"/>
    </xf>
    <xf numFmtId="0" fontId="9" fillId="0" borderId="151" xfId="12" applyFont="1" applyFill="1" applyBorder="1" applyAlignment="1">
      <alignment horizontal="center" vertical="center"/>
    </xf>
    <xf numFmtId="0" fontId="9" fillId="0" borderId="152" xfId="12" applyFont="1" applyFill="1" applyBorder="1" applyAlignment="1">
      <alignment horizontal="center" vertical="center"/>
    </xf>
    <xf numFmtId="0" fontId="9" fillId="0" borderId="153" xfId="12" applyFont="1" applyFill="1" applyBorder="1" applyAlignment="1">
      <alignment horizontal="center" vertical="distributed" textRotation="255" indent="1"/>
    </xf>
    <xf numFmtId="0" fontId="9" fillId="0" borderId="0" xfId="12" applyFont="1" applyFill="1" applyBorder="1" applyAlignment="1">
      <alignment horizontal="center" vertical="distributed" textRotation="255" indent="1"/>
    </xf>
    <xf numFmtId="0" fontId="9" fillId="0" borderId="154" xfId="12" applyFont="1" applyFill="1" applyBorder="1" applyAlignment="1">
      <alignment horizontal="center" vertical="distributed" textRotation="255" indent="1"/>
    </xf>
    <xf numFmtId="0" fontId="9" fillId="0" borderId="4" xfId="12" applyFont="1" applyFill="1" applyBorder="1" applyAlignment="1">
      <alignment horizontal="center" vertical="distributed" textRotation="255" indent="1"/>
    </xf>
    <xf numFmtId="0" fontId="9" fillId="0" borderId="3" xfId="12" applyFont="1" applyFill="1" applyBorder="1" applyAlignment="1">
      <alignment horizontal="center" vertical="distributed" textRotation="255" indent="1"/>
    </xf>
    <xf numFmtId="0" fontId="9" fillId="0" borderId="54" xfId="12" applyFont="1" applyFill="1" applyBorder="1" applyAlignment="1">
      <alignment horizontal="center" vertical="distributed" textRotation="255" indent="1"/>
    </xf>
    <xf numFmtId="0" fontId="9" fillId="0" borderId="155" xfId="12" applyFont="1" applyFill="1" applyBorder="1" applyAlignment="1">
      <alignment horizontal="center" vertical="distributed" textRotation="255" indent="1"/>
    </xf>
    <xf numFmtId="0" fontId="9" fillId="0" borderId="5" xfId="12" applyFont="1" applyFill="1" applyBorder="1" applyAlignment="1">
      <alignment horizontal="center" vertical="center"/>
    </xf>
    <xf numFmtId="0" fontId="9" fillId="0" borderId="9" xfId="12" applyFont="1" applyFill="1" applyBorder="1" applyAlignment="1">
      <alignment horizontal="center" vertical="center"/>
    </xf>
    <xf numFmtId="0" fontId="9" fillId="0" borderId="6" xfId="12" applyFont="1" applyFill="1" applyBorder="1" applyAlignment="1">
      <alignment horizontal="center" vertical="center"/>
    </xf>
    <xf numFmtId="0" fontId="9" fillId="0" borderId="70" xfId="12" applyFont="1" applyFill="1" applyBorder="1" applyAlignment="1">
      <alignment horizontal="center" vertical="distributed" textRotation="255" indent="1"/>
    </xf>
    <xf numFmtId="0" fontId="9" fillId="0" borderId="156" xfId="12" applyFont="1" applyFill="1" applyBorder="1" applyAlignment="1">
      <alignment horizontal="center" vertical="distributed" textRotation="255" indent="1"/>
    </xf>
    <xf numFmtId="0" fontId="9" fillId="0" borderId="56" xfId="12" applyFont="1" applyFill="1" applyBorder="1" applyAlignment="1">
      <alignment horizontal="center" vertical="distributed" textRotation="255" indent="1"/>
    </xf>
    <xf numFmtId="0" fontId="9" fillId="0" borderId="9" xfId="12" applyFont="1" applyFill="1" applyBorder="1" applyAlignment="1">
      <alignment horizontal="center" vertical="distributed" textRotation="255" indent="1"/>
    </xf>
    <xf numFmtId="0" fontId="9" fillId="0" borderId="157" xfId="12" applyFont="1" applyFill="1" applyBorder="1" applyAlignment="1">
      <alignment horizontal="center" vertical="distributed" textRotation="255" indent="1"/>
    </xf>
    <xf numFmtId="0" fontId="9" fillId="0" borderId="6" xfId="12" applyFont="1" applyFill="1" applyBorder="1" applyAlignment="1">
      <alignment horizontal="center" vertical="distributed" textRotation="255" indent="1"/>
    </xf>
    <xf numFmtId="0" fontId="9" fillId="0" borderId="5" xfId="12" applyFont="1" applyFill="1" applyBorder="1" applyAlignment="1">
      <alignment horizontal="center" vertical="distributed" textRotation="255" indent="1"/>
    </xf>
    <xf numFmtId="0" fontId="9" fillId="0" borderId="16" xfId="10" applyFont="1" applyFill="1" applyBorder="1" applyAlignment="1">
      <alignment horizontal="center" vertical="center"/>
    </xf>
    <xf numFmtId="0" fontId="9" fillId="0" borderId="48" xfId="10" applyFont="1" applyFill="1" applyBorder="1" applyAlignment="1">
      <alignment horizontal="center" vertical="center"/>
    </xf>
    <xf numFmtId="0" fontId="9" fillId="0" borderId="15" xfId="10" applyFont="1" applyFill="1" applyBorder="1" applyAlignment="1">
      <alignment horizontal="center" vertical="center"/>
    </xf>
    <xf numFmtId="0" fontId="9" fillId="0" borderId="16" xfId="12" applyFont="1" applyFill="1" applyBorder="1" applyAlignment="1">
      <alignment horizontal="center" vertical="center"/>
    </xf>
    <xf numFmtId="0" fontId="9" fillId="0" borderId="48" xfId="12" applyFont="1" applyFill="1" applyBorder="1" applyAlignment="1">
      <alignment horizontal="center" vertical="center"/>
    </xf>
    <xf numFmtId="0" fontId="9" fillId="0" borderId="15" xfId="12" applyFont="1" applyFill="1" applyBorder="1" applyAlignment="1">
      <alignment horizontal="center" vertical="center"/>
    </xf>
    <xf numFmtId="0" fontId="9" fillId="0" borderId="101" xfId="12" applyFont="1" applyFill="1" applyBorder="1" applyAlignment="1">
      <alignment vertical="center"/>
    </xf>
    <xf numFmtId="0" fontId="9" fillId="0" borderId="158" xfId="12" applyFont="1" applyFill="1" applyBorder="1" applyAlignment="1">
      <alignment vertical="center"/>
    </xf>
    <xf numFmtId="0" fontId="9" fillId="0" borderId="50" xfId="12" applyFont="1" applyFill="1" applyBorder="1" applyAlignment="1">
      <alignment vertical="center"/>
    </xf>
    <xf numFmtId="0" fontId="9" fillId="0" borderId="48" xfId="12" applyFont="1" applyFill="1" applyBorder="1" applyAlignment="1">
      <alignment vertical="center"/>
    </xf>
    <xf numFmtId="0" fontId="9" fillId="0" borderId="159" xfId="12" applyFont="1" applyFill="1" applyBorder="1" applyAlignment="1">
      <alignment horizontal="right" vertical="center"/>
    </xf>
    <xf numFmtId="0" fontId="9" fillId="0" borderId="15" xfId="12" applyFont="1" applyFill="1" applyBorder="1" applyAlignment="1">
      <alignment vertical="center"/>
    </xf>
    <xf numFmtId="0" fontId="9" fillId="0" borderId="16" xfId="12" applyFont="1" applyFill="1" applyBorder="1" applyAlignment="1">
      <alignment horizontal="right" vertical="center"/>
    </xf>
    <xf numFmtId="0" fontId="9" fillId="0" borderId="48" xfId="12" applyFont="1" applyFill="1" applyBorder="1" applyAlignment="1">
      <alignment horizontal="right" vertical="center"/>
    </xf>
    <xf numFmtId="0" fontId="9" fillId="0" borderId="15" xfId="12" applyFont="1" applyFill="1" applyBorder="1" applyAlignment="1">
      <alignment horizontal="right" vertical="center"/>
    </xf>
    <xf numFmtId="0" fontId="9" fillId="0" borderId="101" xfId="12" applyFont="1" applyFill="1" applyBorder="1" applyAlignment="1">
      <alignment horizontal="right" vertical="center"/>
    </xf>
    <xf numFmtId="0" fontId="9" fillId="0" borderId="50" xfId="12" applyFont="1" applyFill="1" applyBorder="1" applyAlignment="1">
      <alignment horizontal="right" vertical="center"/>
    </xf>
    <xf numFmtId="0" fontId="9" fillId="0" borderId="0" xfId="2" applyFont="1" applyFill="1" applyBorder="1" applyAlignment="1">
      <alignment vertical="center" wrapText="1"/>
    </xf>
    <xf numFmtId="0" fontId="2" fillId="0" borderId="0" xfId="13" applyFont="1" applyFill="1" applyBorder="1" applyAlignment="1">
      <alignment horizontal="center" vertical="center"/>
    </xf>
    <xf numFmtId="0" fontId="2" fillId="0" borderId="0" xfId="13" applyFont="1" applyFill="1" applyBorder="1" applyAlignment="1">
      <alignment horizontal="right" vertical="center"/>
    </xf>
    <xf numFmtId="0" fontId="10" fillId="0" borderId="0" xfId="13" applyFont="1" applyFill="1" applyBorder="1" applyAlignment="1">
      <alignment horizontal="center" vertical="center"/>
    </xf>
    <xf numFmtId="0" fontId="10" fillId="0" borderId="0" xfId="13" applyFont="1" applyFill="1" applyBorder="1" applyAlignment="1">
      <alignment horizontal="center" vertical="center"/>
    </xf>
    <xf numFmtId="0" fontId="9" fillId="0" borderId="0" xfId="13" applyFont="1" applyFill="1" applyBorder="1" applyAlignment="1">
      <alignment horizontal="center" vertical="center"/>
    </xf>
    <xf numFmtId="0" fontId="9" fillId="0" borderId="44" xfId="13" applyFont="1" applyFill="1" applyBorder="1" applyAlignment="1">
      <alignment horizontal="right" vertical="center"/>
    </xf>
    <xf numFmtId="0" fontId="9" fillId="0" borderId="145" xfId="14" applyFont="1" applyFill="1" applyBorder="1" applyAlignment="1">
      <alignment horizontal="center" vertical="center"/>
    </xf>
    <xf numFmtId="0" fontId="9" fillId="0" borderId="160" xfId="14" applyFont="1" applyFill="1" applyBorder="1" applyAlignment="1">
      <alignment horizontal="center" vertical="center"/>
    </xf>
    <xf numFmtId="0" fontId="9" fillId="0" borderId="161" xfId="14" applyFont="1" applyFill="1" applyBorder="1" applyAlignment="1">
      <alignment horizontal="center" vertical="center"/>
    </xf>
    <xf numFmtId="0" fontId="9" fillId="0" borderId="70" xfId="14" applyFont="1" applyFill="1" applyBorder="1" applyAlignment="1">
      <alignment horizontal="center" vertical="center"/>
    </xf>
    <xf numFmtId="0" fontId="9" fillId="0" borderId="162" xfId="14" applyFont="1" applyFill="1" applyBorder="1" applyAlignment="1">
      <alignment horizontal="center" vertical="center"/>
    </xf>
    <xf numFmtId="0" fontId="9" fillId="0" borderId="6" xfId="14" applyFont="1" applyFill="1" applyBorder="1" applyAlignment="1">
      <alignment horizontal="center" vertical="center"/>
    </xf>
    <xf numFmtId="0" fontId="9" fillId="0" borderId="6" xfId="14" applyFont="1" applyFill="1" applyBorder="1" applyAlignment="1">
      <alignment horizontal="center" vertical="center"/>
    </xf>
    <xf numFmtId="49" fontId="9" fillId="0" borderId="66" xfId="14" applyNumberFormat="1" applyFont="1" applyFill="1" applyBorder="1" applyAlignment="1">
      <alignment horizontal="center" vertical="center"/>
    </xf>
    <xf numFmtId="178" fontId="9" fillId="0" borderId="163" xfId="14" applyNumberFormat="1" applyFont="1" applyFill="1" applyBorder="1" applyAlignment="1">
      <alignment vertical="center"/>
    </xf>
    <xf numFmtId="178" fontId="9" fillId="0" borderId="4" xfId="14" applyNumberFormat="1" applyFont="1" applyFill="1" applyBorder="1" applyAlignment="1">
      <alignment horizontal="right" vertical="center"/>
    </xf>
    <xf numFmtId="178" fontId="9" fillId="0" borderId="66" xfId="14" applyNumberFormat="1" applyFont="1" applyFill="1" applyBorder="1" applyAlignment="1">
      <alignment vertical="center"/>
    </xf>
    <xf numFmtId="178" fontId="9" fillId="0" borderId="4" xfId="14" applyNumberFormat="1" applyFont="1" applyFill="1" applyBorder="1" applyAlignment="1">
      <alignment vertical="center"/>
    </xf>
    <xf numFmtId="49" fontId="9" fillId="0" borderId="70" xfId="14" applyNumberFormat="1" applyFont="1" applyFill="1" applyBorder="1" applyAlignment="1">
      <alignment horizontal="center" vertical="center"/>
    </xf>
    <xf numFmtId="178" fontId="9" fillId="0" borderId="164" xfId="14" applyNumberFormat="1" applyFont="1" applyFill="1" applyBorder="1" applyAlignment="1">
      <alignment vertical="center"/>
    </xf>
    <xf numFmtId="178" fontId="9" fillId="0" borderId="6" xfId="14" applyNumberFormat="1" applyFont="1" applyFill="1" applyBorder="1" applyAlignment="1">
      <alignment horizontal="right" vertical="center"/>
    </xf>
    <xf numFmtId="178" fontId="9" fillId="0" borderId="70" xfId="14" applyNumberFormat="1" applyFont="1" applyFill="1" applyBorder="1" applyAlignment="1">
      <alignment vertical="center"/>
    </xf>
    <xf numFmtId="178" fontId="9" fillId="0" borderId="6" xfId="14" applyNumberFormat="1" applyFont="1" applyFill="1" applyBorder="1" applyAlignment="1">
      <alignment vertical="center"/>
    </xf>
    <xf numFmtId="0" fontId="9" fillId="0" borderId="18" xfId="13" applyFont="1" applyFill="1" applyBorder="1" applyAlignment="1">
      <alignment horizontal="left" vertical="center"/>
    </xf>
    <xf numFmtId="0" fontId="19" fillId="0" borderId="0" xfId="13" applyFont="1" applyFill="1" applyBorder="1" applyAlignment="1">
      <alignment horizontal="left" vertical="center"/>
    </xf>
    <xf numFmtId="0" fontId="19" fillId="0" borderId="0" xfId="13" applyFont="1" applyFill="1" applyBorder="1" applyAlignment="1">
      <alignment horizontal="center" vertical="center"/>
    </xf>
    <xf numFmtId="0" fontId="9" fillId="0" borderId="58" xfId="2" applyFont="1" applyFill="1" applyBorder="1" applyAlignment="1">
      <alignment horizontal="center" vertical="center"/>
    </xf>
    <xf numFmtId="0" fontId="9" fillId="0" borderId="165" xfId="2" applyFont="1" applyFill="1" applyBorder="1" applyAlignment="1">
      <alignment horizontal="center" vertical="center"/>
    </xf>
    <xf numFmtId="0" fontId="9" fillId="0" borderId="101" xfId="2" applyFont="1" applyFill="1" applyBorder="1" applyAlignment="1">
      <alignment horizontal="center" vertical="center"/>
    </xf>
    <xf numFmtId="0" fontId="22" fillId="0" borderId="162" xfId="2" applyFont="1" applyFill="1" applyBorder="1" applyAlignment="1">
      <alignment horizontal="center" vertical="center"/>
    </xf>
    <xf numFmtId="0" fontId="9" fillId="0" borderId="166" xfId="2" applyFont="1" applyFill="1" applyBorder="1" applyAlignment="1">
      <alignment horizontal="center" vertical="center"/>
    </xf>
    <xf numFmtId="0" fontId="9" fillId="0" borderId="6" xfId="2" applyFont="1" applyFill="1" applyBorder="1" applyAlignment="1">
      <alignment horizontal="center" vertical="center"/>
    </xf>
    <xf numFmtId="0" fontId="9" fillId="0" borderId="167" xfId="2" applyFont="1" applyFill="1" applyBorder="1" applyAlignment="1">
      <alignment horizontal="center" vertical="center"/>
    </xf>
    <xf numFmtId="49" fontId="9" fillId="0" borderId="62" xfId="2" applyNumberFormat="1" applyFont="1" applyFill="1" applyBorder="1" applyAlignment="1">
      <alignment horizontal="center" vertical="center"/>
    </xf>
    <xf numFmtId="176" fontId="22" fillId="0" borderId="163" xfId="15" applyNumberFormat="1" applyFont="1" applyFill="1" applyBorder="1" applyAlignment="1">
      <alignment vertical="center"/>
    </xf>
    <xf numFmtId="176" fontId="9" fillId="0" borderId="54" xfId="15" applyNumberFormat="1" applyFont="1" applyFill="1" applyBorder="1" applyAlignment="1">
      <alignment vertical="center"/>
    </xf>
    <xf numFmtId="176" fontId="9" fillId="0" borderId="4" xfId="15" applyNumberFormat="1" applyFont="1" applyFill="1" applyBorder="1" applyAlignment="1">
      <alignment vertical="center"/>
    </xf>
    <xf numFmtId="176" fontId="22" fillId="0" borderId="163" xfId="2" applyNumberFormat="1" applyFont="1" applyFill="1" applyBorder="1" applyAlignment="1">
      <alignment vertical="center"/>
    </xf>
    <xf numFmtId="176" fontId="9" fillId="0" borderId="54" xfId="2" applyNumberFormat="1" applyFont="1" applyFill="1" applyBorder="1" applyAlignment="1">
      <alignment vertical="center"/>
    </xf>
    <xf numFmtId="176" fontId="9" fillId="0" borderId="4" xfId="2" applyNumberFormat="1" applyFont="1" applyFill="1" applyBorder="1" applyAlignment="1">
      <alignment vertical="center"/>
    </xf>
    <xf numFmtId="49" fontId="9" fillId="0" borderId="66" xfId="2" applyNumberFormat="1" applyFont="1" applyFill="1" applyBorder="1" applyAlignment="1">
      <alignment horizontal="center" vertical="center"/>
    </xf>
    <xf numFmtId="49" fontId="9" fillId="0" borderId="70" xfId="2" applyNumberFormat="1" applyFont="1" applyFill="1" applyBorder="1" applyAlignment="1">
      <alignment horizontal="center" vertical="center"/>
    </xf>
    <xf numFmtId="176" fontId="22" fillId="0" borderId="164" xfId="15" applyNumberFormat="1" applyFont="1" applyFill="1" applyBorder="1" applyAlignment="1">
      <alignment vertical="center"/>
    </xf>
    <xf numFmtId="176" fontId="9" fillId="0" borderId="56" xfId="15" applyNumberFormat="1" applyFont="1" applyFill="1" applyBorder="1" applyAlignment="1">
      <alignment vertical="center"/>
    </xf>
    <xf numFmtId="176" fontId="9" fillId="0" borderId="6" xfId="15" applyNumberFormat="1" applyFont="1" applyFill="1" applyBorder="1" applyAlignment="1">
      <alignment vertical="center"/>
    </xf>
    <xf numFmtId="176" fontId="22" fillId="0" borderId="164" xfId="2" applyNumberFormat="1" applyFont="1" applyFill="1" applyBorder="1" applyAlignment="1">
      <alignment vertical="center"/>
    </xf>
    <xf numFmtId="176" fontId="9" fillId="0" borderId="56" xfId="2" applyNumberFormat="1" applyFont="1" applyFill="1" applyBorder="1" applyAlignment="1">
      <alignment vertical="center"/>
    </xf>
    <xf numFmtId="176" fontId="9" fillId="0" borderId="6" xfId="2" applyNumberFormat="1" applyFont="1" applyFill="1" applyBorder="1" applyAlignment="1">
      <alignment vertical="center"/>
    </xf>
    <xf numFmtId="0" fontId="14" fillId="0" borderId="0" xfId="2" applyFont="1" applyFill="1" applyBorder="1" applyAlignment="1">
      <alignment horizontal="center" vertical="center"/>
    </xf>
    <xf numFmtId="0" fontId="14" fillId="0" borderId="0" xfId="13" applyFont="1" applyFill="1" applyBorder="1" applyAlignment="1">
      <alignment horizontal="center" vertical="center"/>
    </xf>
    <xf numFmtId="0" fontId="10" fillId="0" borderId="0" xfId="16" applyFont="1" applyFill="1" applyBorder="1" applyAlignment="1">
      <alignment horizontal="center" vertical="center"/>
    </xf>
    <xf numFmtId="0" fontId="10" fillId="0" borderId="0" xfId="16" applyFont="1" applyFill="1" applyBorder="1" applyAlignment="1">
      <alignment horizontal="center" vertical="center"/>
    </xf>
    <xf numFmtId="0" fontId="9" fillId="0" borderId="44" xfId="16" applyFont="1" applyFill="1" applyBorder="1" applyAlignment="1">
      <alignment horizontal="center" vertical="center"/>
    </xf>
    <xf numFmtId="176" fontId="9" fillId="0" borderId="44" xfId="16" applyNumberFormat="1" applyFont="1" applyFill="1" applyBorder="1" applyAlignment="1">
      <alignment horizontal="center" vertical="center"/>
    </xf>
    <xf numFmtId="0" fontId="9" fillId="0" borderId="44" xfId="16" applyFont="1" applyFill="1" applyBorder="1" applyAlignment="1">
      <alignment horizontal="right" vertical="center"/>
    </xf>
    <xf numFmtId="0" fontId="9" fillId="0" borderId="0" xfId="16" applyFont="1" applyFill="1" applyBorder="1" applyAlignment="1">
      <alignment horizontal="center" vertical="center"/>
    </xf>
    <xf numFmtId="0" fontId="9" fillId="0" borderId="168" xfId="16" applyFont="1" applyFill="1" applyBorder="1" applyAlignment="1">
      <alignment horizontal="center" vertical="center"/>
    </xf>
    <xf numFmtId="0" fontId="22" fillId="0" borderId="169" xfId="16" applyFont="1" applyFill="1" applyBorder="1" applyAlignment="1">
      <alignment horizontal="center" vertical="center"/>
    </xf>
    <xf numFmtId="0" fontId="9" fillId="0" borderId="169" xfId="16" applyFont="1" applyFill="1" applyBorder="1" applyAlignment="1">
      <alignment horizontal="center" vertical="center"/>
    </xf>
    <xf numFmtId="0" fontId="9" fillId="0" borderId="169" xfId="16" applyFont="1" applyFill="1" applyBorder="1" applyAlignment="1">
      <alignment horizontal="center" vertical="center" wrapText="1"/>
    </xf>
    <xf numFmtId="0" fontId="9" fillId="0" borderId="170" xfId="16" applyFont="1" applyFill="1" applyBorder="1" applyAlignment="1">
      <alignment horizontal="center" vertical="center" wrapText="1"/>
    </xf>
    <xf numFmtId="0" fontId="22" fillId="0" borderId="171" xfId="16" applyFont="1" applyFill="1" applyBorder="1" applyAlignment="1">
      <alignment horizontal="center" vertical="center"/>
    </xf>
    <xf numFmtId="176" fontId="22" fillId="0" borderId="172" xfId="15" applyNumberFormat="1" applyFont="1" applyFill="1" applyBorder="1" applyAlignment="1">
      <alignment horizontal="right" vertical="center"/>
    </xf>
    <xf numFmtId="0" fontId="22" fillId="0" borderId="172" xfId="16" applyFont="1" applyFill="1" applyBorder="1" applyAlignment="1">
      <alignment vertical="center" wrapText="1"/>
    </xf>
    <xf numFmtId="0" fontId="22" fillId="0" borderId="173" xfId="16" applyFont="1" applyFill="1" applyBorder="1" applyAlignment="1">
      <alignment vertical="center" wrapText="1"/>
    </xf>
    <xf numFmtId="0" fontId="25" fillId="0" borderId="0" xfId="16" applyFont="1" applyFill="1" applyBorder="1" applyAlignment="1">
      <alignment horizontal="center" vertical="center"/>
    </xf>
    <xf numFmtId="49" fontId="9" fillId="0" borderId="171" xfId="16" applyNumberFormat="1" applyFont="1" applyFill="1" applyBorder="1" applyAlignment="1">
      <alignment horizontal="center" vertical="center"/>
    </xf>
    <xf numFmtId="176" fontId="9" fillId="0" borderId="172" xfId="15" applyNumberFormat="1" applyFont="1" applyFill="1" applyBorder="1" applyAlignment="1">
      <alignment horizontal="right" vertical="center"/>
    </xf>
    <xf numFmtId="49" fontId="9" fillId="0" borderId="172" xfId="16" applyNumberFormat="1" applyFont="1" applyFill="1" applyBorder="1" applyAlignment="1">
      <alignment vertical="center" wrapText="1"/>
    </xf>
    <xf numFmtId="49" fontId="9" fillId="0" borderId="173" xfId="16" applyNumberFormat="1" applyFont="1" applyFill="1" applyBorder="1" applyAlignment="1">
      <alignment vertical="center" wrapText="1"/>
    </xf>
    <xf numFmtId="49" fontId="2" fillId="0" borderId="172" xfId="16" applyNumberFormat="1" applyFont="1" applyFill="1" applyBorder="1" applyAlignment="1">
      <alignment vertical="center" wrapText="1"/>
    </xf>
    <xf numFmtId="49" fontId="2" fillId="0" borderId="173" xfId="16" applyNumberFormat="1" applyFont="1" applyFill="1" applyBorder="1" applyAlignment="1">
      <alignment vertical="center" wrapText="1"/>
    </xf>
    <xf numFmtId="49" fontId="2" fillId="0" borderId="174" xfId="16" applyNumberFormat="1" applyFont="1" applyFill="1" applyBorder="1" applyAlignment="1">
      <alignment vertical="center" wrapText="1" shrinkToFit="1"/>
    </xf>
    <xf numFmtId="49" fontId="2" fillId="0" borderId="122" xfId="16" applyNumberFormat="1" applyFont="1" applyFill="1" applyBorder="1" applyAlignment="1">
      <alignment vertical="center" shrinkToFit="1"/>
    </xf>
    <xf numFmtId="49" fontId="2" fillId="0" borderId="125" xfId="16" applyNumberFormat="1" applyFont="1" applyFill="1" applyBorder="1" applyAlignment="1">
      <alignment vertical="center" shrinkToFit="1"/>
    </xf>
    <xf numFmtId="49" fontId="9" fillId="0" borderId="175" xfId="16" applyNumberFormat="1" applyFont="1" applyFill="1" applyBorder="1" applyAlignment="1">
      <alignment horizontal="center" vertical="center"/>
    </xf>
    <xf numFmtId="176" fontId="22" fillId="0" borderId="176" xfId="15" applyNumberFormat="1" applyFont="1" applyFill="1" applyBorder="1" applyAlignment="1">
      <alignment horizontal="right" vertical="center"/>
    </xf>
    <xf numFmtId="176" fontId="9" fillId="0" borderId="176" xfId="15" applyNumberFormat="1" applyFont="1" applyFill="1" applyBorder="1" applyAlignment="1">
      <alignment horizontal="right" vertical="center"/>
    </xf>
    <xf numFmtId="49" fontId="2" fillId="0" borderId="176" xfId="16" applyNumberFormat="1" applyFont="1" applyFill="1" applyBorder="1" applyAlignment="1">
      <alignment vertical="center" wrapText="1"/>
    </xf>
    <xf numFmtId="49" fontId="2" fillId="0" borderId="177" xfId="16" applyNumberFormat="1" applyFont="1" applyFill="1" applyBorder="1" applyAlignment="1">
      <alignment vertical="center" wrapText="1"/>
    </xf>
    <xf numFmtId="0" fontId="9" fillId="0" borderId="0" xfId="16" applyFont="1" applyFill="1" applyBorder="1" applyAlignment="1">
      <alignment horizontal="center" vertical="center" wrapText="1"/>
    </xf>
    <xf numFmtId="0" fontId="9" fillId="0" borderId="18" xfId="16" applyFont="1" applyFill="1" applyBorder="1" applyAlignment="1">
      <alignment horizontal="left" vertical="center"/>
    </xf>
    <xf numFmtId="38" fontId="9" fillId="0" borderId="0" xfId="15" applyFont="1" applyFill="1" applyBorder="1" applyAlignment="1">
      <alignment horizontal="center" vertical="center"/>
    </xf>
    <xf numFmtId="0" fontId="2" fillId="0" borderId="0" xfId="17" applyFont="1" applyFill="1" applyBorder="1" applyAlignment="1">
      <alignment horizontal="left" vertical="center"/>
    </xf>
    <xf numFmtId="49" fontId="2" fillId="0" borderId="0" xfId="17" applyNumberFormat="1" applyFont="1" applyFill="1" applyBorder="1" applyAlignment="1">
      <alignment horizontal="center" vertical="center"/>
    </xf>
    <xf numFmtId="49" fontId="2" fillId="0" borderId="0" xfId="17" applyNumberFormat="1" applyFont="1" applyFill="1" applyBorder="1" applyAlignment="1">
      <alignment horizontal="left" vertical="center"/>
    </xf>
    <xf numFmtId="0" fontId="2" fillId="0" borderId="0" xfId="17" applyFont="1" applyFill="1" applyBorder="1" applyAlignment="1">
      <alignment horizontal="center" vertical="center"/>
    </xf>
    <xf numFmtId="0" fontId="10" fillId="0" borderId="0" xfId="17" applyFont="1" applyFill="1" applyBorder="1" applyAlignment="1">
      <alignment horizontal="center" vertical="center"/>
    </xf>
    <xf numFmtId="0" fontId="10" fillId="0" borderId="0" xfId="17" applyFont="1" applyFill="1" applyBorder="1" applyAlignment="1">
      <alignment horizontal="center" vertical="center"/>
    </xf>
    <xf numFmtId="49" fontId="9" fillId="0" borderId="0" xfId="17" applyNumberFormat="1" applyFont="1" applyFill="1" applyBorder="1" applyAlignment="1">
      <alignment horizontal="center" vertical="center"/>
    </xf>
    <xf numFmtId="49" fontId="9" fillId="0" borderId="0" xfId="17" applyNumberFormat="1" applyFont="1" applyFill="1" applyBorder="1" applyAlignment="1">
      <alignment horizontal="left" vertical="center"/>
    </xf>
    <xf numFmtId="0" fontId="9" fillId="0" borderId="0" xfId="17" applyFont="1" applyFill="1" applyBorder="1" applyAlignment="1">
      <alignment horizontal="center" vertical="center"/>
    </xf>
    <xf numFmtId="0" fontId="9" fillId="0" borderId="0" xfId="17" applyFont="1" applyFill="1" applyBorder="1" applyAlignment="1">
      <alignment horizontal="right" vertical="center"/>
    </xf>
    <xf numFmtId="49" fontId="9" fillId="0" borderId="58" xfId="17" applyNumberFormat="1" applyFont="1" applyFill="1" applyBorder="1" applyAlignment="1">
      <alignment horizontal="center" vertical="center"/>
    </xf>
    <xf numFmtId="0" fontId="9" fillId="0" borderId="58" xfId="17" applyFont="1" applyFill="1" applyBorder="1" applyAlignment="1">
      <alignment horizontal="center" vertical="center" wrapText="1"/>
    </xf>
    <xf numFmtId="0" fontId="9" fillId="0" borderId="165" xfId="17" applyFont="1" applyFill="1" applyBorder="1" applyAlignment="1">
      <alignment horizontal="center" vertical="center"/>
    </xf>
    <xf numFmtId="0" fontId="9" fillId="0" borderId="58" xfId="17" applyFont="1" applyFill="1" applyBorder="1" applyAlignment="1">
      <alignment horizontal="center" vertical="center"/>
    </xf>
    <xf numFmtId="0" fontId="19" fillId="0" borderId="0" xfId="17" applyFont="1" applyFill="1" applyBorder="1" applyAlignment="1">
      <alignment horizontal="center" vertical="center"/>
    </xf>
    <xf numFmtId="49" fontId="9" fillId="0" borderId="101" xfId="17" applyNumberFormat="1" applyFont="1" applyFill="1" applyBorder="1" applyAlignment="1">
      <alignment horizontal="center" vertical="center"/>
    </xf>
    <xf numFmtId="0" fontId="9" fillId="0" borderId="101" xfId="17" applyFont="1" applyFill="1" applyBorder="1" applyAlignment="1">
      <alignment horizontal="center" vertical="center"/>
    </xf>
    <xf numFmtId="0" fontId="22" fillId="0" borderId="5" xfId="17" applyFont="1" applyFill="1" applyBorder="1" applyAlignment="1">
      <alignment horizontal="center" vertical="center"/>
    </xf>
    <xf numFmtId="0" fontId="9" fillId="0" borderId="166" xfId="17" applyFont="1" applyFill="1" applyBorder="1" applyAlignment="1">
      <alignment horizontal="center" vertical="center"/>
    </xf>
    <xf numFmtId="0" fontId="9" fillId="0" borderId="6" xfId="17" applyFont="1" applyFill="1" applyBorder="1" applyAlignment="1">
      <alignment horizontal="center" vertical="center"/>
    </xf>
    <xf numFmtId="179" fontId="9" fillId="0" borderId="3" xfId="17" applyNumberFormat="1" applyFont="1" applyFill="1" applyBorder="1" applyAlignment="1">
      <alignment horizontal="right" vertical="center"/>
    </xf>
    <xf numFmtId="179" fontId="9" fillId="0" borderId="0" xfId="17" applyNumberFormat="1" applyFont="1" applyFill="1" applyBorder="1" applyAlignment="1">
      <alignment horizontal="center" vertical="center"/>
    </xf>
    <xf numFmtId="179" fontId="9" fillId="0" borderId="0" xfId="17" applyNumberFormat="1" applyFont="1" applyFill="1" applyBorder="1" applyAlignment="1">
      <alignment horizontal="left" vertical="center"/>
    </xf>
    <xf numFmtId="179" fontId="9" fillId="0" borderId="4" xfId="17" applyNumberFormat="1" applyFont="1" applyFill="1" applyBorder="1" applyAlignment="1">
      <alignment horizontal="left" vertical="center"/>
    </xf>
    <xf numFmtId="179" fontId="9" fillId="0" borderId="66" xfId="18" applyNumberFormat="1" applyFont="1" applyFill="1" applyBorder="1" applyAlignment="1">
      <alignment vertical="center"/>
    </xf>
    <xf numFmtId="179" fontId="22" fillId="0" borderId="3" xfId="18" applyNumberFormat="1" applyFont="1" applyFill="1" applyBorder="1" applyAlignment="1">
      <alignment vertical="center"/>
    </xf>
    <xf numFmtId="179" fontId="9" fillId="0" borderId="155" xfId="18" applyNumberFormat="1" applyFont="1" applyFill="1" applyBorder="1" applyAlignment="1">
      <alignment vertical="center"/>
    </xf>
    <xf numFmtId="179" fontId="9" fillId="0" borderId="4" xfId="18" applyNumberFormat="1" applyFont="1" applyFill="1" applyBorder="1" applyAlignment="1">
      <alignment vertical="center"/>
    </xf>
    <xf numFmtId="180" fontId="9" fillId="0" borderId="66" xfId="17" applyNumberFormat="1" applyFont="1" applyFill="1" applyBorder="1" applyAlignment="1">
      <alignment vertical="center"/>
    </xf>
    <xf numFmtId="179" fontId="9" fillId="0" borderId="3" xfId="17" applyNumberFormat="1" applyFont="1" applyFill="1" applyBorder="1" applyAlignment="1">
      <alignment horizontal="center" vertical="center"/>
    </xf>
    <xf numFmtId="179" fontId="9" fillId="0" borderId="5" xfId="17" applyNumberFormat="1" applyFont="1" applyFill="1" applyBorder="1" applyAlignment="1">
      <alignment horizontal="center" vertical="center"/>
    </xf>
    <xf numFmtId="179" fontId="9" fillId="0" borderId="9" xfId="17" applyNumberFormat="1" applyFont="1" applyFill="1" applyBorder="1" applyAlignment="1">
      <alignment horizontal="center" vertical="center"/>
    </xf>
    <xf numFmtId="179" fontId="9" fillId="0" borderId="9" xfId="17" applyNumberFormat="1" applyFont="1" applyFill="1" applyBorder="1" applyAlignment="1">
      <alignment horizontal="left" vertical="center"/>
    </xf>
    <xf numFmtId="49" fontId="9" fillId="0" borderId="9" xfId="17" applyNumberFormat="1" applyFont="1" applyFill="1" applyBorder="1" applyAlignment="1">
      <alignment horizontal="center" vertical="center"/>
    </xf>
    <xf numFmtId="179" fontId="9" fillId="0" borderId="6" xfId="17" applyNumberFormat="1" applyFont="1" applyFill="1" applyBorder="1" applyAlignment="1">
      <alignment horizontal="left" vertical="center"/>
    </xf>
    <xf numFmtId="179" fontId="9" fillId="0" borderId="70" xfId="18" applyNumberFormat="1" applyFont="1" applyFill="1" applyBorder="1" applyAlignment="1">
      <alignment vertical="center"/>
    </xf>
    <xf numFmtId="179" fontId="22" fillId="0" borderId="164" xfId="18" applyNumberFormat="1" applyFont="1" applyFill="1" applyBorder="1" applyAlignment="1">
      <alignment vertical="center"/>
    </xf>
    <xf numFmtId="179" fontId="9" fillId="0" borderId="157" xfId="18" applyNumberFormat="1" applyFont="1" applyFill="1" applyBorder="1" applyAlignment="1">
      <alignment vertical="center"/>
    </xf>
    <xf numFmtId="179" fontId="9" fillId="0" borderId="6" xfId="18" applyNumberFormat="1" applyFont="1" applyFill="1" applyBorder="1" applyAlignment="1">
      <alignment vertical="center"/>
    </xf>
    <xf numFmtId="180" fontId="9" fillId="0" borderId="70" xfId="17" applyNumberFormat="1" applyFont="1" applyFill="1" applyBorder="1" applyAlignment="1">
      <alignment vertical="center"/>
    </xf>
    <xf numFmtId="49" fontId="9" fillId="0" borderId="18" xfId="17" applyNumberFormat="1" applyFont="1" applyFill="1" applyBorder="1" applyAlignment="1">
      <alignment horizontal="left" vertical="center"/>
    </xf>
    <xf numFmtId="38" fontId="9" fillId="0" borderId="0" xfId="18" applyFont="1" applyFill="1" applyBorder="1" applyAlignment="1">
      <alignment horizontal="center" vertical="center"/>
    </xf>
    <xf numFmtId="49" fontId="19" fillId="0" borderId="0" xfId="17" applyNumberFormat="1" applyFont="1" applyFill="1" applyBorder="1" applyAlignment="1">
      <alignment horizontal="center" vertical="center"/>
    </xf>
    <xf numFmtId="49" fontId="19" fillId="0" borderId="0" xfId="17" applyNumberFormat="1" applyFont="1" applyFill="1" applyBorder="1" applyAlignment="1">
      <alignment horizontal="left" vertical="center"/>
    </xf>
    <xf numFmtId="0" fontId="19" fillId="0" borderId="0" xfId="19" applyFont="1" applyFill="1" applyBorder="1">
      <alignment vertical="center"/>
    </xf>
    <xf numFmtId="0" fontId="10" fillId="0" borderId="0" xfId="19" applyFont="1" applyFill="1" applyBorder="1" applyAlignment="1">
      <alignment horizontal="center" vertical="center"/>
    </xf>
    <xf numFmtId="0" fontId="10" fillId="0" borderId="0" xfId="19" applyFont="1" applyFill="1" applyBorder="1">
      <alignment vertical="center"/>
    </xf>
    <xf numFmtId="49" fontId="9" fillId="0" borderId="0" xfId="19" applyNumberFormat="1" applyFont="1" applyFill="1" applyBorder="1" applyAlignment="1">
      <alignment horizontal="center" vertical="center"/>
    </xf>
    <xf numFmtId="49" fontId="9" fillId="0" borderId="0" xfId="19" applyNumberFormat="1" applyFont="1" applyFill="1" applyBorder="1" applyAlignment="1">
      <alignment horizontal="left" vertical="center"/>
    </xf>
    <xf numFmtId="0" fontId="9" fillId="0" borderId="0" xfId="19" applyFont="1" applyFill="1" applyBorder="1" applyAlignment="1">
      <alignment horizontal="center" vertical="center"/>
    </xf>
    <xf numFmtId="0" fontId="9" fillId="0" borderId="0" xfId="19" applyFont="1" applyFill="1" applyBorder="1" applyAlignment="1">
      <alignment horizontal="right" vertical="center"/>
    </xf>
    <xf numFmtId="0" fontId="9" fillId="0" borderId="0" xfId="19" applyFont="1" applyFill="1" applyBorder="1">
      <alignment vertical="center"/>
    </xf>
    <xf numFmtId="49" fontId="9" fillId="0" borderId="58" xfId="19" applyNumberFormat="1" applyFont="1" applyFill="1" applyBorder="1" applyAlignment="1">
      <alignment horizontal="center" vertical="center"/>
    </xf>
    <xf numFmtId="0" fontId="9" fillId="0" borderId="58" xfId="19" applyFont="1" applyFill="1" applyBorder="1" applyAlignment="1">
      <alignment horizontal="center" vertical="center" wrapText="1"/>
    </xf>
    <xf numFmtId="0" fontId="9" fillId="0" borderId="165" xfId="19" applyFont="1" applyFill="1" applyBorder="1" applyAlignment="1">
      <alignment horizontal="center" vertical="center"/>
    </xf>
    <xf numFmtId="0" fontId="9" fillId="0" borderId="58" xfId="19" applyFont="1" applyFill="1" applyBorder="1" applyAlignment="1">
      <alignment horizontal="center" vertical="center"/>
    </xf>
    <xf numFmtId="49" fontId="9" fillId="0" borderId="101" xfId="19" applyNumberFormat="1" applyFont="1" applyFill="1" applyBorder="1" applyAlignment="1">
      <alignment horizontal="center" vertical="center"/>
    </xf>
    <xf numFmtId="0" fontId="9" fillId="0" borderId="101" xfId="19" applyFont="1" applyFill="1" applyBorder="1" applyAlignment="1">
      <alignment horizontal="center" vertical="center"/>
    </xf>
    <xf numFmtId="0" fontId="22" fillId="0" borderId="5" xfId="19" applyFont="1" applyFill="1" applyBorder="1" applyAlignment="1">
      <alignment horizontal="center" vertical="center"/>
    </xf>
    <xf numFmtId="0" fontId="9" fillId="0" borderId="166" xfId="19" applyFont="1" applyFill="1" applyBorder="1" applyAlignment="1">
      <alignment horizontal="center" vertical="center"/>
    </xf>
    <xf numFmtId="0" fontId="9" fillId="0" borderId="6" xfId="19" applyFont="1" applyFill="1" applyBorder="1" applyAlignment="1">
      <alignment horizontal="center" vertical="center"/>
    </xf>
    <xf numFmtId="179" fontId="9" fillId="0" borderId="3" xfId="19" applyNumberFormat="1" applyFont="1" applyFill="1" applyBorder="1" applyAlignment="1">
      <alignment horizontal="right" vertical="center"/>
    </xf>
    <xf numFmtId="49" fontId="9" fillId="0" borderId="0" xfId="19" applyNumberFormat="1" applyFont="1" applyFill="1" applyBorder="1" applyAlignment="1">
      <alignment horizontal="right" vertical="center"/>
    </xf>
    <xf numFmtId="179" fontId="9" fillId="0" borderId="4" xfId="19" applyNumberFormat="1" applyFont="1" applyFill="1" applyBorder="1" applyAlignment="1">
      <alignment horizontal="left" vertical="center"/>
    </xf>
    <xf numFmtId="180" fontId="9" fillId="0" borderId="66" xfId="19" applyNumberFormat="1" applyFont="1" applyFill="1" applyBorder="1" applyAlignment="1">
      <alignment vertical="center"/>
    </xf>
    <xf numFmtId="179" fontId="9" fillId="0" borderId="3" xfId="19" applyNumberFormat="1" applyFont="1" applyFill="1" applyBorder="1" applyAlignment="1">
      <alignment horizontal="center" vertical="center"/>
    </xf>
    <xf numFmtId="49" fontId="9" fillId="0" borderId="9" xfId="19" applyNumberFormat="1" applyFont="1" applyFill="1" applyBorder="1" applyAlignment="1">
      <alignment horizontal="right" vertical="center"/>
    </xf>
    <xf numFmtId="0" fontId="2" fillId="0" borderId="0" xfId="20" applyFont="1" applyFill="1" applyBorder="1" applyAlignment="1">
      <alignment vertical="center"/>
    </xf>
    <xf numFmtId="49" fontId="2" fillId="0" borderId="0" xfId="20" applyNumberFormat="1" applyFont="1" applyFill="1" applyBorder="1" applyAlignment="1">
      <alignment vertical="center"/>
    </xf>
    <xf numFmtId="49" fontId="2" fillId="0" borderId="0" xfId="20" applyNumberFormat="1" applyFont="1" applyFill="1" applyBorder="1" applyAlignment="1">
      <alignment horizontal="right" vertical="center"/>
    </xf>
    <xf numFmtId="0" fontId="10" fillId="0" borderId="0" xfId="20" applyFont="1" applyFill="1" applyBorder="1" applyAlignment="1">
      <alignment horizontal="center" vertical="center"/>
    </xf>
    <xf numFmtId="0" fontId="10" fillId="0" borderId="0" xfId="20" applyFont="1" applyFill="1" applyBorder="1" applyAlignment="1">
      <alignment vertical="center"/>
    </xf>
    <xf numFmtId="49" fontId="9" fillId="0" borderId="0" xfId="20" applyNumberFormat="1" applyFont="1" applyFill="1" applyBorder="1" applyAlignment="1">
      <alignment horizontal="center" vertical="center"/>
    </xf>
    <xf numFmtId="49" fontId="9" fillId="0" borderId="0" xfId="20" applyNumberFormat="1" applyFont="1" applyFill="1" applyBorder="1" applyAlignment="1">
      <alignment horizontal="left" vertical="center"/>
    </xf>
    <xf numFmtId="0" fontId="9" fillId="0" borderId="0" xfId="20" applyFont="1" applyFill="1" applyBorder="1" applyAlignment="1">
      <alignment horizontal="center" vertical="center"/>
    </xf>
    <xf numFmtId="0" fontId="9" fillId="0" borderId="0" xfId="20" applyFont="1" applyFill="1" applyBorder="1" applyAlignment="1">
      <alignment vertical="center"/>
    </xf>
    <xf numFmtId="0" fontId="9" fillId="0" borderId="0" xfId="20" applyFont="1" applyFill="1" applyBorder="1" applyAlignment="1">
      <alignment horizontal="right" vertical="center"/>
    </xf>
    <xf numFmtId="49" fontId="9" fillId="0" borderId="143" xfId="20" applyNumberFormat="1" applyFont="1" applyFill="1" applyBorder="1" applyAlignment="1">
      <alignment horizontal="center" vertical="center"/>
    </xf>
    <xf numFmtId="49" fontId="9" fillId="0" borderId="117" xfId="20" applyNumberFormat="1" applyFont="1" applyFill="1" applyBorder="1" applyAlignment="1">
      <alignment horizontal="center" vertical="center"/>
    </xf>
    <xf numFmtId="49" fontId="9" fillId="0" borderId="144" xfId="20" applyNumberFormat="1" applyFont="1" applyFill="1" applyBorder="1" applyAlignment="1">
      <alignment horizontal="center" vertical="center"/>
    </xf>
    <xf numFmtId="0" fontId="9" fillId="0" borderId="58" xfId="20" applyFont="1" applyFill="1" applyBorder="1" applyAlignment="1">
      <alignment horizontal="center" vertical="center" wrapText="1"/>
    </xf>
    <xf numFmtId="0" fontId="9" fillId="0" borderId="165" xfId="20" applyFont="1" applyFill="1" applyBorder="1" applyAlignment="1">
      <alignment horizontal="center" vertical="center"/>
    </xf>
    <xf numFmtId="49" fontId="9" fillId="0" borderId="5" xfId="20" applyNumberFormat="1" applyFont="1" applyFill="1" applyBorder="1" applyAlignment="1">
      <alignment horizontal="center" vertical="center"/>
    </xf>
    <xf numFmtId="49" fontId="9" fillId="0" borderId="9" xfId="20" applyNumberFormat="1" applyFont="1" applyFill="1" applyBorder="1" applyAlignment="1">
      <alignment horizontal="center" vertical="center"/>
    </xf>
    <xf numFmtId="49" fontId="9" fillId="0" borderId="6" xfId="20" applyNumberFormat="1" applyFont="1" applyFill="1" applyBorder="1" applyAlignment="1">
      <alignment horizontal="center" vertical="center"/>
    </xf>
    <xf numFmtId="0" fontId="9" fillId="0" borderId="101" xfId="20" applyFont="1" applyFill="1" applyBorder="1" applyAlignment="1">
      <alignment horizontal="center" vertical="center"/>
    </xf>
    <xf numFmtId="0" fontId="22" fillId="0" borderId="5" xfId="20" applyFont="1" applyFill="1" applyBorder="1" applyAlignment="1">
      <alignment horizontal="center" vertical="center"/>
    </xf>
    <xf numFmtId="0" fontId="9" fillId="0" borderId="166" xfId="20" applyFont="1" applyFill="1" applyBorder="1" applyAlignment="1">
      <alignment horizontal="center" vertical="center"/>
    </xf>
    <xf numFmtId="0" fontId="9" fillId="0" borderId="6" xfId="20" applyFont="1" applyFill="1" applyBorder="1" applyAlignment="1">
      <alignment horizontal="center" vertical="center"/>
    </xf>
    <xf numFmtId="49" fontId="9" fillId="0" borderId="3" xfId="20" applyNumberFormat="1" applyFont="1" applyFill="1" applyBorder="1" applyAlignment="1">
      <alignment horizontal="right" vertical="center"/>
    </xf>
    <xf numFmtId="49" fontId="9" fillId="0" borderId="4" xfId="20" applyNumberFormat="1" applyFont="1" applyFill="1" applyBorder="1" applyAlignment="1">
      <alignment horizontal="left" vertical="center"/>
    </xf>
    <xf numFmtId="179" fontId="9" fillId="0" borderId="66" xfId="15" applyNumberFormat="1" applyFont="1" applyFill="1" applyBorder="1" applyAlignment="1">
      <alignment vertical="center"/>
    </xf>
    <xf numFmtId="179" fontId="22" fillId="0" borderId="3" xfId="15" applyNumberFormat="1" applyFont="1" applyFill="1" applyBorder="1" applyAlignment="1">
      <alignment vertical="center"/>
    </xf>
    <xf numFmtId="179" fontId="9" fillId="0" borderId="155" xfId="15" applyNumberFormat="1" applyFont="1" applyFill="1" applyBorder="1" applyAlignment="1">
      <alignment vertical="center"/>
    </xf>
    <xf numFmtId="179" fontId="9" fillId="0" borderId="4" xfId="15" applyNumberFormat="1" applyFont="1" applyFill="1" applyBorder="1" applyAlignment="1">
      <alignment vertical="center"/>
    </xf>
    <xf numFmtId="180" fontId="9" fillId="0" borderId="66" xfId="20" applyNumberFormat="1" applyFont="1" applyFill="1" applyBorder="1" applyAlignment="1">
      <alignment vertical="center"/>
    </xf>
    <xf numFmtId="49" fontId="9" fillId="0" borderId="3" xfId="20" applyNumberFormat="1" applyFont="1" applyFill="1" applyBorder="1" applyAlignment="1">
      <alignment horizontal="center" vertical="center"/>
    </xf>
    <xf numFmtId="49" fontId="9" fillId="0" borderId="5" xfId="20" applyNumberFormat="1" applyFont="1" applyFill="1" applyBorder="1" applyAlignment="1">
      <alignment horizontal="center" vertical="center"/>
    </xf>
    <xf numFmtId="49" fontId="9" fillId="0" borderId="9" xfId="20" applyNumberFormat="1" applyFont="1" applyFill="1" applyBorder="1" applyAlignment="1">
      <alignment horizontal="center" vertical="center"/>
    </xf>
    <xf numFmtId="49" fontId="9" fillId="0" borderId="6" xfId="20" applyNumberFormat="1" applyFont="1" applyFill="1" applyBorder="1" applyAlignment="1">
      <alignment horizontal="left" vertical="center"/>
    </xf>
    <xf numFmtId="179" fontId="9" fillId="0" borderId="70" xfId="15" applyNumberFormat="1" applyFont="1" applyFill="1" applyBorder="1" applyAlignment="1">
      <alignment vertical="center"/>
    </xf>
    <xf numFmtId="179" fontId="22" fillId="0" borderId="5" xfId="15" applyNumberFormat="1" applyFont="1" applyFill="1" applyBorder="1" applyAlignment="1">
      <alignment vertical="center"/>
    </xf>
    <xf numFmtId="179" fontId="9" fillId="0" borderId="157" xfId="15" applyNumberFormat="1" applyFont="1" applyFill="1" applyBorder="1" applyAlignment="1">
      <alignment vertical="center"/>
    </xf>
    <xf numFmtId="179" fontId="9" fillId="0" borderId="6" xfId="15" applyNumberFormat="1" applyFont="1" applyFill="1" applyBorder="1" applyAlignment="1">
      <alignment vertical="center"/>
    </xf>
    <xf numFmtId="180" fontId="9" fillId="0" borderId="70" xfId="20" applyNumberFormat="1" applyFont="1" applyFill="1" applyBorder="1" applyAlignment="1">
      <alignment vertical="center"/>
    </xf>
    <xf numFmtId="49" fontId="9" fillId="0" borderId="18" xfId="20" applyNumberFormat="1" applyFont="1" applyFill="1" applyBorder="1" applyAlignment="1">
      <alignment horizontal="left" vertical="center"/>
    </xf>
    <xf numFmtId="0" fontId="10" fillId="0" borderId="0" xfId="21" applyFont="1" applyFill="1" applyBorder="1" applyAlignment="1">
      <alignment horizontal="center" vertical="center"/>
    </xf>
    <xf numFmtId="49" fontId="9" fillId="0" borderId="0" xfId="21" applyNumberFormat="1" applyFont="1" applyFill="1" applyBorder="1" applyAlignment="1">
      <alignment horizontal="center" vertical="center"/>
    </xf>
    <xf numFmtId="49" fontId="9" fillId="0" borderId="0" xfId="21" applyNumberFormat="1" applyFont="1" applyFill="1" applyBorder="1" applyAlignment="1">
      <alignment horizontal="left" vertical="center"/>
    </xf>
    <xf numFmtId="0" fontId="9" fillId="0" borderId="0" xfId="21" applyFont="1" applyFill="1" applyBorder="1" applyAlignment="1">
      <alignment horizontal="center" vertical="center"/>
    </xf>
    <xf numFmtId="0" fontId="9" fillId="0" borderId="0" xfId="21" applyFont="1" applyFill="1" applyBorder="1" applyAlignment="1">
      <alignment horizontal="right" vertical="center"/>
    </xf>
    <xf numFmtId="0" fontId="9" fillId="0" borderId="0" xfId="20" applyFont="1" applyFill="1" applyBorder="1" applyAlignment="1">
      <alignment vertical="center" wrapText="1"/>
    </xf>
    <xf numFmtId="49" fontId="9" fillId="0" borderId="143" xfId="21" applyNumberFormat="1" applyFont="1" applyFill="1" applyBorder="1" applyAlignment="1">
      <alignment horizontal="center" vertical="center"/>
    </xf>
    <xf numFmtId="49" fontId="9" fillId="0" borderId="117" xfId="21" applyNumberFormat="1" applyFont="1" applyFill="1" applyBorder="1" applyAlignment="1">
      <alignment horizontal="center" vertical="center"/>
    </xf>
    <xf numFmtId="49" fontId="9" fillId="0" borderId="144" xfId="21" applyNumberFormat="1" applyFont="1" applyFill="1" applyBorder="1" applyAlignment="1">
      <alignment horizontal="center" vertical="center"/>
    </xf>
    <xf numFmtId="0" fontId="9" fillId="0" borderId="58" xfId="21" applyFont="1" applyFill="1" applyBorder="1" applyAlignment="1">
      <alignment horizontal="center" vertical="center" wrapText="1"/>
    </xf>
    <xf numFmtId="0" fontId="9" fillId="0" borderId="165" xfId="21" applyFont="1" applyFill="1" applyBorder="1" applyAlignment="1">
      <alignment horizontal="center" vertical="center"/>
    </xf>
    <xf numFmtId="0" fontId="9" fillId="0" borderId="58" xfId="21" applyFont="1" applyFill="1" applyBorder="1" applyAlignment="1">
      <alignment horizontal="center" vertical="center"/>
    </xf>
    <xf numFmtId="49" fontId="9" fillId="0" borderId="5" xfId="21" applyNumberFormat="1" applyFont="1" applyFill="1" applyBorder="1" applyAlignment="1">
      <alignment horizontal="center" vertical="center"/>
    </xf>
    <xf numFmtId="49" fontId="9" fillId="0" borderId="9" xfId="21" applyNumberFormat="1" applyFont="1" applyFill="1" applyBorder="1" applyAlignment="1">
      <alignment horizontal="center" vertical="center"/>
    </xf>
    <xf numFmtId="49" fontId="9" fillId="0" borderId="6" xfId="21" applyNumberFormat="1" applyFont="1" applyFill="1" applyBorder="1" applyAlignment="1">
      <alignment horizontal="center" vertical="center"/>
    </xf>
    <xf numFmtId="0" fontId="9" fillId="0" borderId="101" xfId="21" applyFont="1" applyFill="1" applyBorder="1" applyAlignment="1">
      <alignment horizontal="center" vertical="center"/>
    </xf>
    <xf numFmtId="0" fontId="22" fillId="0" borderId="5" xfId="21" applyFont="1" applyFill="1" applyBorder="1" applyAlignment="1">
      <alignment horizontal="center" vertical="center"/>
    </xf>
    <xf numFmtId="0" fontId="9" fillId="0" borderId="166" xfId="21" applyFont="1" applyFill="1" applyBorder="1" applyAlignment="1">
      <alignment horizontal="center" vertical="center"/>
    </xf>
    <xf numFmtId="0" fontId="9" fillId="0" borderId="6" xfId="21" applyFont="1" applyFill="1" applyBorder="1" applyAlignment="1">
      <alignment horizontal="center" vertical="center"/>
    </xf>
    <xf numFmtId="49" fontId="9" fillId="0" borderId="3" xfId="21" applyNumberFormat="1" applyFont="1" applyFill="1" applyBorder="1" applyAlignment="1">
      <alignment horizontal="right" vertical="center"/>
    </xf>
    <xf numFmtId="49" fontId="9" fillId="0" borderId="4" xfId="21" applyNumberFormat="1" applyFont="1" applyFill="1" applyBorder="1" applyAlignment="1">
      <alignment horizontal="left" vertical="center"/>
    </xf>
    <xf numFmtId="180" fontId="9" fillId="0" borderId="66" xfId="21" applyNumberFormat="1" applyFont="1" applyFill="1" applyBorder="1" applyAlignment="1">
      <alignment vertical="center"/>
    </xf>
    <xf numFmtId="49" fontId="9" fillId="0" borderId="3" xfId="21" applyNumberFormat="1" applyFont="1" applyFill="1" applyBorder="1" applyAlignment="1">
      <alignment horizontal="center" vertical="center"/>
    </xf>
    <xf numFmtId="49" fontId="9" fillId="0" borderId="5" xfId="21" applyNumberFormat="1" applyFont="1" applyFill="1" applyBorder="1" applyAlignment="1">
      <alignment horizontal="center" vertical="center"/>
    </xf>
    <xf numFmtId="49" fontId="9" fillId="0" borderId="9" xfId="21" applyNumberFormat="1" applyFont="1" applyFill="1" applyBorder="1" applyAlignment="1">
      <alignment horizontal="center" vertical="center"/>
    </xf>
    <xf numFmtId="49" fontId="9" fillId="0" borderId="9" xfId="21" applyNumberFormat="1" applyFont="1" applyFill="1" applyBorder="1" applyAlignment="1">
      <alignment horizontal="left" vertical="center"/>
    </xf>
    <xf numFmtId="49" fontId="9" fillId="0" borderId="18" xfId="21" applyNumberFormat="1" applyFont="1" applyFill="1" applyBorder="1" applyAlignment="1">
      <alignment horizontal="left" vertical="center"/>
    </xf>
    <xf numFmtId="49" fontId="19" fillId="0" borderId="0" xfId="20" applyNumberFormat="1" applyFont="1" applyFill="1" applyBorder="1" applyAlignment="1">
      <alignment vertical="center"/>
    </xf>
    <xf numFmtId="0" fontId="19" fillId="0" borderId="0" xfId="20" applyFont="1" applyFill="1" applyBorder="1" applyAlignment="1">
      <alignment vertical="center"/>
    </xf>
    <xf numFmtId="0" fontId="2" fillId="0" borderId="0" xfId="21" applyFont="1" applyFill="1" applyBorder="1" applyAlignment="1">
      <alignment horizontal="left" vertical="center"/>
    </xf>
    <xf numFmtId="49" fontId="2" fillId="0" borderId="0" xfId="21" applyNumberFormat="1" applyFont="1" applyFill="1" applyBorder="1" applyAlignment="1">
      <alignment vertical="center"/>
    </xf>
    <xf numFmtId="0" fontId="2" fillId="0" borderId="0" xfId="21" applyFont="1" applyFill="1" applyBorder="1" applyAlignment="1">
      <alignment vertical="center"/>
    </xf>
    <xf numFmtId="49" fontId="19" fillId="0" borderId="0" xfId="21" applyNumberFormat="1" applyFont="1" applyFill="1" applyBorder="1" applyAlignment="1">
      <alignment vertical="center"/>
    </xf>
    <xf numFmtId="0" fontId="19" fillId="0" borderId="0" xfId="21" applyFont="1" applyFill="1" applyBorder="1" applyAlignment="1">
      <alignment vertical="center"/>
    </xf>
    <xf numFmtId="0" fontId="10" fillId="0" borderId="0" xfId="21" applyFont="1" applyFill="1" applyBorder="1" applyAlignment="1">
      <alignment vertical="center"/>
    </xf>
    <xf numFmtId="49" fontId="9" fillId="0" borderId="0" xfId="2" applyNumberFormat="1" applyFont="1" applyFill="1" applyBorder="1" applyAlignment="1">
      <alignment horizontal="center" vertical="center"/>
    </xf>
    <xf numFmtId="49" fontId="9" fillId="0" borderId="0" xfId="2" applyNumberFormat="1" applyFont="1" applyFill="1" applyBorder="1" applyAlignment="1">
      <alignment horizontal="left" vertical="center"/>
    </xf>
    <xf numFmtId="0" fontId="9" fillId="0" borderId="0" xfId="21" applyFont="1" applyFill="1" applyBorder="1" applyAlignment="1">
      <alignment vertical="center"/>
    </xf>
    <xf numFmtId="49" fontId="9" fillId="0" borderId="143" xfId="2" applyNumberFormat="1" applyFont="1" applyFill="1" applyBorder="1" applyAlignment="1">
      <alignment horizontal="center" vertical="center"/>
    </xf>
    <xf numFmtId="49" fontId="9" fillId="0" borderId="117" xfId="2" applyNumberFormat="1" applyFont="1" applyFill="1" applyBorder="1" applyAlignment="1">
      <alignment horizontal="center" vertical="center"/>
    </xf>
    <xf numFmtId="49" fontId="9" fillId="0" borderId="144" xfId="2" applyNumberFormat="1" applyFont="1" applyFill="1" applyBorder="1" applyAlignment="1">
      <alignment horizontal="center" vertical="center"/>
    </xf>
    <xf numFmtId="0" fontId="9" fillId="0" borderId="58" xfId="2" applyFont="1" applyFill="1" applyBorder="1" applyAlignment="1">
      <alignment horizontal="center" vertical="center" wrapText="1"/>
    </xf>
    <xf numFmtId="49" fontId="9" fillId="0" borderId="5" xfId="2" applyNumberFormat="1" applyFont="1" applyFill="1" applyBorder="1" applyAlignment="1">
      <alignment horizontal="center" vertical="center"/>
    </xf>
    <xf numFmtId="49" fontId="9" fillId="0" borderId="9" xfId="2" applyNumberFormat="1" applyFont="1" applyFill="1" applyBorder="1" applyAlignment="1">
      <alignment horizontal="center" vertical="center"/>
    </xf>
    <xf numFmtId="49" fontId="9" fillId="0" borderId="6" xfId="2" applyNumberFormat="1" applyFont="1" applyFill="1" applyBorder="1" applyAlignment="1">
      <alignment horizontal="center" vertical="center"/>
    </xf>
    <xf numFmtId="0" fontId="22" fillId="0" borderId="5" xfId="2" applyFont="1" applyFill="1" applyBorder="1" applyAlignment="1">
      <alignment horizontal="center" vertical="center"/>
    </xf>
    <xf numFmtId="0" fontId="9" fillId="0" borderId="157" xfId="2" applyFont="1" applyFill="1" applyBorder="1" applyAlignment="1">
      <alignment horizontal="center" vertical="center"/>
    </xf>
    <xf numFmtId="49" fontId="9" fillId="0" borderId="3" xfId="2" applyNumberFormat="1" applyFont="1" applyFill="1" applyBorder="1" applyAlignment="1">
      <alignment horizontal="right" vertical="center"/>
    </xf>
    <xf numFmtId="179" fontId="9" fillId="0" borderId="18" xfId="17" applyNumberFormat="1" applyFont="1" applyFill="1" applyBorder="1" applyAlignment="1">
      <alignment horizontal="left" vertical="center"/>
    </xf>
    <xf numFmtId="49" fontId="9" fillId="0" borderId="4" xfId="2" applyNumberFormat="1" applyFont="1" applyFill="1" applyBorder="1" applyAlignment="1">
      <alignment horizontal="left" vertical="center"/>
    </xf>
    <xf numFmtId="180" fontId="9" fillId="0" borderId="66" xfId="2" applyNumberFormat="1" applyFont="1" applyFill="1" applyBorder="1" applyAlignment="1">
      <alignment vertical="center"/>
    </xf>
    <xf numFmtId="49" fontId="9" fillId="0" borderId="5" xfId="2" applyNumberFormat="1" applyFont="1" applyFill="1" applyBorder="1" applyAlignment="1">
      <alignment horizontal="right" vertical="center"/>
    </xf>
    <xf numFmtId="49" fontId="9" fillId="0" borderId="9" xfId="2" applyNumberFormat="1" applyFont="1" applyFill="1" applyBorder="1" applyAlignment="1">
      <alignment horizontal="center" vertical="center"/>
    </xf>
    <xf numFmtId="49" fontId="9" fillId="0" borderId="6" xfId="2" applyNumberFormat="1" applyFont="1" applyFill="1" applyBorder="1" applyAlignment="1">
      <alignment horizontal="left" vertical="center"/>
    </xf>
    <xf numFmtId="180" fontId="9" fillId="0" borderId="70" xfId="2" applyNumberFormat="1" applyFont="1" applyFill="1" applyBorder="1" applyAlignment="1">
      <alignment vertical="center"/>
    </xf>
    <xf numFmtId="49" fontId="9" fillId="0" borderId="18" xfId="2" applyNumberFormat="1" applyFont="1" applyFill="1" applyBorder="1" applyAlignment="1">
      <alignment horizontal="left" vertical="center"/>
    </xf>
    <xf numFmtId="0" fontId="10" fillId="0" borderId="0" xfId="2" applyFont="1" applyFill="1" applyBorder="1" applyAlignment="1">
      <alignment vertical="center"/>
    </xf>
    <xf numFmtId="41" fontId="9" fillId="0" borderId="66" xfId="15" applyNumberFormat="1" applyFont="1" applyFill="1" applyBorder="1" applyAlignment="1">
      <alignment vertical="center"/>
    </xf>
    <xf numFmtId="41" fontId="22" fillId="0" borderId="3" xfId="15" applyNumberFormat="1" applyFont="1" applyFill="1" applyBorder="1" applyAlignment="1">
      <alignment vertical="center"/>
    </xf>
    <xf numFmtId="41" fontId="9" fillId="0" borderId="155" xfId="15" applyNumberFormat="1" applyFont="1" applyFill="1" applyBorder="1" applyAlignment="1">
      <alignment vertical="center"/>
    </xf>
    <xf numFmtId="41" fontId="9" fillId="0" borderId="4" xfId="15" applyNumberFormat="1" applyFont="1" applyFill="1" applyBorder="1" applyAlignment="1">
      <alignment vertical="center"/>
    </xf>
    <xf numFmtId="43" fontId="9" fillId="0" borderId="66" xfId="2" applyNumberFormat="1" applyFont="1" applyFill="1" applyBorder="1" applyAlignment="1">
      <alignment vertical="center"/>
    </xf>
    <xf numFmtId="41" fontId="9" fillId="0" borderId="3" xfId="15" applyNumberFormat="1" applyFont="1" applyFill="1" applyBorder="1" applyAlignment="1">
      <alignment horizontal="distributed" vertical="center" justifyLastLine="1"/>
    </xf>
    <xf numFmtId="41" fontId="9" fillId="0" borderId="0" xfId="15" applyNumberFormat="1" applyFont="1" applyFill="1" applyBorder="1" applyAlignment="1">
      <alignment horizontal="distributed" vertical="center" justifyLastLine="1"/>
    </xf>
    <xf numFmtId="41" fontId="9" fillId="0" borderId="4" xfId="15" applyNumberFormat="1" applyFont="1" applyFill="1" applyBorder="1" applyAlignment="1">
      <alignment horizontal="distributed" vertical="center" justifyLastLine="1"/>
    </xf>
    <xf numFmtId="49" fontId="9" fillId="0" borderId="9" xfId="2" applyNumberFormat="1" applyFont="1" applyFill="1" applyBorder="1" applyAlignment="1">
      <alignment horizontal="left" vertical="center"/>
    </xf>
    <xf numFmtId="49" fontId="9" fillId="0" borderId="9" xfId="20" applyNumberFormat="1" applyFont="1" applyFill="1" applyBorder="1" applyAlignment="1">
      <alignment horizontal="left" vertical="center"/>
    </xf>
    <xf numFmtId="41" fontId="9" fillId="0" borderId="5" xfId="15" applyNumberFormat="1" applyFont="1" applyFill="1" applyBorder="1" applyAlignment="1">
      <alignment horizontal="distributed" vertical="center" justifyLastLine="1"/>
    </xf>
    <xf numFmtId="41" fontId="9" fillId="0" borderId="9" xfId="15" applyNumberFormat="1" applyFont="1" applyFill="1" applyBorder="1" applyAlignment="1">
      <alignment horizontal="distributed" vertical="center" justifyLastLine="1"/>
    </xf>
    <xf numFmtId="41" fontId="9" fillId="0" borderId="6" xfId="15" applyNumberFormat="1" applyFont="1" applyFill="1" applyBorder="1" applyAlignment="1">
      <alignment horizontal="distributed" vertical="center" justifyLastLine="1"/>
    </xf>
    <xf numFmtId="0" fontId="2" fillId="0" borderId="0" xfId="21" applyFont="1" applyFill="1" applyBorder="1" applyAlignment="1">
      <alignment horizontal="right" vertical="center"/>
    </xf>
    <xf numFmtId="49" fontId="9" fillId="0" borderId="44" xfId="2" applyNumberFormat="1" applyFont="1" applyFill="1" applyBorder="1" applyAlignment="1">
      <alignment horizontal="center" vertical="center"/>
    </xf>
    <xf numFmtId="49" fontId="9" fillId="0" borderId="44" xfId="2" applyNumberFormat="1" applyFont="1" applyFill="1" applyBorder="1" applyAlignment="1">
      <alignment horizontal="left" vertical="center"/>
    </xf>
    <xf numFmtId="0" fontId="9" fillId="0" borderId="44" xfId="2" applyFont="1" applyFill="1" applyBorder="1" applyAlignment="1">
      <alignment horizontal="center" vertical="center"/>
    </xf>
    <xf numFmtId="0" fontId="9" fillId="0" borderId="44" xfId="2" applyFont="1" applyFill="1" applyBorder="1" applyAlignment="1">
      <alignment horizontal="right" vertical="center"/>
    </xf>
    <xf numFmtId="49" fontId="9" fillId="0" borderId="3" xfId="2" applyNumberFormat="1" applyFont="1" applyFill="1" applyBorder="1" applyAlignment="1">
      <alignment horizontal="center" vertical="center"/>
    </xf>
    <xf numFmtId="49" fontId="9" fillId="0" borderId="0" xfId="2" applyNumberFormat="1" applyFont="1" applyFill="1" applyBorder="1" applyAlignment="1">
      <alignment horizontal="center" vertical="center"/>
    </xf>
    <xf numFmtId="49" fontId="9" fillId="0" borderId="4" xfId="2" applyNumberFormat="1" applyFont="1" applyFill="1" applyBorder="1" applyAlignment="1">
      <alignment horizontal="center" vertical="center"/>
    </xf>
    <xf numFmtId="0" fontId="9" fillId="0" borderId="70" xfId="2" applyFont="1" applyFill="1" applyBorder="1" applyAlignment="1">
      <alignment horizontal="center" vertical="center" wrapText="1"/>
    </xf>
    <xf numFmtId="0" fontId="9" fillId="0" borderId="75" xfId="2" applyFont="1" applyFill="1" applyBorder="1" applyAlignment="1">
      <alignment horizontal="center" vertical="center"/>
    </xf>
    <xf numFmtId="0" fontId="9" fillId="0" borderId="70" xfId="2" applyFont="1" applyFill="1" applyBorder="1" applyAlignment="1">
      <alignment horizontal="center" vertical="center"/>
    </xf>
    <xf numFmtId="49" fontId="9" fillId="0" borderId="1" xfId="2" applyNumberFormat="1" applyFont="1" applyFill="1" applyBorder="1" applyAlignment="1">
      <alignment horizontal="right" vertical="center"/>
    </xf>
    <xf numFmtId="49" fontId="9" fillId="0" borderId="18" xfId="2" applyNumberFormat="1" applyFont="1" applyFill="1" applyBorder="1" applyAlignment="1">
      <alignment horizontal="center" vertical="center"/>
    </xf>
    <xf numFmtId="49" fontId="9" fillId="0" borderId="2" xfId="2" applyNumberFormat="1" applyFont="1" applyFill="1" applyBorder="1" applyAlignment="1">
      <alignment horizontal="left" vertical="center"/>
    </xf>
    <xf numFmtId="179" fontId="9" fillId="0" borderId="62" xfId="15" applyNumberFormat="1" applyFont="1" applyFill="1" applyBorder="1" applyAlignment="1">
      <alignment vertical="center"/>
    </xf>
    <xf numFmtId="179" fontId="22" fillId="0" borderId="1" xfId="15" applyNumberFormat="1" applyFont="1" applyFill="1" applyBorder="1" applyAlignment="1">
      <alignment vertical="center"/>
    </xf>
    <xf numFmtId="179" fontId="9" fillId="0" borderId="178" xfId="15" applyNumberFormat="1" applyFont="1" applyFill="1" applyBorder="1" applyAlignment="1">
      <alignment vertical="center"/>
    </xf>
    <xf numFmtId="179" fontId="9" fillId="0" borderId="2" xfId="15" applyNumberFormat="1" applyFont="1" applyFill="1" applyBorder="1" applyAlignment="1">
      <alignment vertical="center"/>
    </xf>
    <xf numFmtId="180" fontId="9" fillId="0" borderId="62" xfId="2" applyNumberFormat="1" applyFont="1" applyFill="1" applyBorder="1" applyAlignment="1">
      <alignment vertical="center"/>
    </xf>
    <xf numFmtId="179" fontId="9" fillId="0" borderId="3" xfId="15" applyNumberFormat="1" applyFont="1" applyFill="1" applyBorder="1" applyAlignment="1">
      <alignment horizontal="center" vertical="center"/>
    </xf>
    <xf numFmtId="179" fontId="9" fillId="0" borderId="0" xfId="15" applyNumberFormat="1" applyFont="1" applyFill="1" applyBorder="1" applyAlignment="1">
      <alignment horizontal="center" vertical="center"/>
    </xf>
    <xf numFmtId="179" fontId="9" fillId="0" borderId="4" xfId="15" applyNumberFormat="1" applyFont="1" applyFill="1" applyBorder="1" applyAlignment="1">
      <alignment horizontal="center" vertical="center"/>
    </xf>
    <xf numFmtId="179" fontId="9" fillId="0" borderId="5" xfId="15" applyNumberFormat="1" applyFont="1" applyFill="1" applyBorder="1" applyAlignment="1">
      <alignment horizontal="center" vertical="center"/>
    </xf>
    <xf numFmtId="179" fontId="9" fillId="0" borderId="9" xfId="15" applyNumberFormat="1" applyFont="1" applyFill="1" applyBorder="1" applyAlignment="1">
      <alignment horizontal="center" vertical="center"/>
    </xf>
    <xf numFmtId="179" fontId="9" fillId="0" borderId="6" xfId="15" applyNumberFormat="1" applyFont="1" applyFill="1" applyBorder="1" applyAlignment="1">
      <alignment horizontal="center" vertical="center"/>
    </xf>
    <xf numFmtId="49" fontId="14" fillId="0" borderId="0" xfId="21" applyNumberFormat="1" applyFont="1" applyFill="1" applyBorder="1" applyAlignment="1">
      <alignment horizontal="left" vertical="center"/>
    </xf>
    <xf numFmtId="0" fontId="14" fillId="0" borderId="0" xfId="21" applyFont="1" applyFill="1" applyBorder="1" applyAlignment="1">
      <alignment vertical="center"/>
    </xf>
    <xf numFmtId="180" fontId="9" fillId="0" borderId="70" xfId="15" applyNumberFormat="1" applyFont="1" applyFill="1" applyBorder="1" applyAlignment="1">
      <alignment vertical="center"/>
    </xf>
    <xf numFmtId="0" fontId="14" fillId="0" borderId="0" xfId="2" applyFont="1" applyFill="1" applyBorder="1" applyAlignment="1">
      <alignment vertical="center"/>
    </xf>
    <xf numFmtId="0" fontId="2" fillId="0" borderId="0" xfId="13" applyFont="1" applyFill="1" applyBorder="1" applyAlignment="1">
      <alignment horizontal="left" vertical="center"/>
    </xf>
    <xf numFmtId="0" fontId="9" fillId="0" borderId="44" xfId="19" applyFont="1" applyFill="1" applyBorder="1" applyAlignment="1">
      <alignment horizontal="center" vertical="center"/>
    </xf>
    <xf numFmtId="0" fontId="9" fillId="0" borderId="44" xfId="19" applyFont="1" applyFill="1" applyBorder="1" applyAlignment="1">
      <alignment horizontal="right" vertical="center"/>
    </xf>
    <xf numFmtId="0" fontId="9" fillId="0" borderId="3" xfId="19" applyFont="1" applyFill="1" applyBorder="1" applyAlignment="1">
      <alignment horizontal="center" vertical="center"/>
    </xf>
    <xf numFmtId="0" fontId="9" fillId="0" borderId="0" xfId="19" applyFont="1" applyFill="1" applyBorder="1" applyAlignment="1">
      <alignment horizontal="center" vertical="center"/>
    </xf>
    <xf numFmtId="0" fontId="9" fillId="0" borderId="4" xfId="19" applyFont="1" applyFill="1" applyBorder="1" applyAlignment="1">
      <alignment horizontal="center" vertical="center"/>
    </xf>
    <xf numFmtId="0" fontId="9" fillId="0" borderId="66" xfId="19" applyFont="1" applyFill="1" applyBorder="1" applyAlignment="1">
      <alignment horizontal="center" vertical="center"/>
    </xf>
    <xf numFmtId="0" fontId="9" fillId="0" borderId="4" xfId="19" applyFont="1" applyFill="1" applyBorder="1" applyAlignment="1">
      <alignment vertical="center"/>
    </xf>
    <xf numFmtId="0" fontId="9" fillId="0" borderId="5" xfId="19" applyFont="1" applyFill="1" applyBorder="1" applyAlignment="1">
      <alignment horizontal="center" vertical="center"/>
    </xf>
    <xf numFmtId="0" fontId="9" fillId="0" borderId="9" xfId="19" applyFont="1" applyFill="1" applyBorder="1" applyAlignment="1">
      <alignment horizontal="center" vertical="center"/>
    </xf>
    <xf numFmtId="0" fontId="9" fillId="0" borderId="6" xfId="19" applyFont="1" applyFill="1" applyBorder="1" applyAlignment="1">
      <alignment horizontal="center" vertical="center"/>
    </xf>
    <xf numFmtId="0" fontId="9" fillId="0" borderId="70" xfId="19" applyFont="1" applyFill="1" applyBorder="1" applyAlignment="1">
      <alignment horizontal="center" vertical="center"/>
    </xf>
    <xf numFmtId="0" fontId="9" fillId="0" borderId="16" xfId="19" applyFont="1" applyFill="1" applyBorder="1" applyAlignment="1">
      <alignment horizontal="center" vertical="center"/>
    </xf>
    <xf numFmtId="0" fontId="9" fillId="0" borderId="48" xfId="19" applyFont="1" applyFill="1" applyBorder="1" applyAlignment="1">
      <alignment horizontal="center" vertical="center"/>
    </xf>
    <xf numFmtId="0" fontId="9" fillId="0" borderId="15" xfId="19" applyFont="1" applyFill="1" applyBorder="1" applyAlignment="1">
      <alignment horizontal="center" vertical="center"/>
    </xf>
    <xf numFmtId="49" fontId="14" fillId="0" borderId="1" xfId="19" applyNumberFormat="1" applyFont="1" applyFill="1" applyBorder="1" applyAlignment="1">
      <alignment horizontal="center" vertical="center"/>
    </xf>
    <xf numFmtId="49" fontId="14" fillId="0" borderId="18" xfId="19" applyNumberFormat="1" applyFont="1" applyFill="1" applyBorder="1" applyAlignment="1">
      <alignment horizontal="center" vertical="center"/>
    </xf>
    <xf numFmtId="49" fontId="14" fillId="0" borderId="2" xfId="19" applyNumberFormat="1" applyFont="1" applyFill="1" applyBorder="1" applyAlignment="1">
      <alignment horizontal="center" vertical="center"/>
    </xf>
    <xf numFmtId="176" fontId="9" fillId="0" borderId="3" xfId="18" applyNumberFormat="1" applyFont="1" applyFill="1" applyBorder="1" applyAlignment="1">
      <alignment horizontal="right" vertical="center"/>
    </xf>
    <xf numFmtId="176" fontId="9" fillId="0" borderId="0" xfId="18" applyNumberFormat="1" applyFont="1" applyFill="1" applyBorder="1" applyAlignment="1">
      <alignment horizontal="right" vertical="center"/>
    </xf>
    <xf numFmtId="176" fontId="9" fillId="0" borderId="4" xfId="18" applyNumberFormat="1" applyFont="1" applyFill="1" applyBorder="1" applyAlignment="1">
      <alignment horizontal="right" vertical="center"/>
    </xf>
    <xf numFmtId="176" fontId="9" fillId="0" borderId="3" xfId="19" applyNumberFormat="1" applyFont="1" applyFill="1" applyBorder="1" applyAlignment="1">
      <alignment horizontal="right" vertical="center"/>
    </xf>
    <xf numFmtId="176" fontId="9" fillId="0" borderId="0" xfId="19" applyNumberFormat="1" applyFont="1" applyFill="1" applyBorder="1" applyAlignment="1">
      <alignment horizontal="right" vertical="center"/>
    </xf>
    <xf numFmtId="176" fontId="9" fillId="0" borderId="4" xfId="19" applyNumberFormat="1" applyFont="1" applyFill="1" applyBorder="1" applyAlignment="1">
      <alignment horizontal="right" vertical="center"/>
    </xf>
    <xf numFmtId="49" fontId="9" fillId="0" borderId="3" xfId="19" applyNumberFormat="1" applyFont="1" applyFill="1" applyBorder="1" applyAlignment="1">
      <alignment horizontal="center" vertical="center"/>
    </xf>
    <xf numFmtId="49" fontId="9" fillId="0" borderId="0" xfId="19" applyNumberFormat="1" applyFont="1" applyFill="1" applyBorder="1" applyAlignment="1">
      <alignment horizontal="center" vertical="center"/>
    </xf>
    <xf numFmtId="49" fontId="9" fillId="0" borderId="4" xfId="19" applyNumberFormat="1" applyFont="1" applyFill="1" applyBorder="1" applyAlignment="1">
      <alignment horizontal="center" vertical="center"/>
    </xf>
    <xf numFmtId="176" fontId="9" fillId="0" borderId="66" xfId="18" applyNumberFormat="1" applyFont="1" applyFill="1" applyBorder="1" applyAlignment="1">
      <alignment horizontal="right" vertical="center"/>
    </xf>
    <xf numFmtId="176" fontId="9" fillId="0" borderId="66" xfId="19" applyNumberFormat="1" applyFont="1" applyFill="1" applyBorder="1" applyAlignment="1">
      <alignment horizontal="right" vertical="center"/>
    </xf>
    <xf numFmtId="49" fontId="9" fillId="0" borderId="5" xfId="19" applyNumberFormat="1" applyFont="1" applyFill="1" applyBorder="1" applyAlignment="1">
      <alignment horizontal="center" vertical="center"/>
    </xf>
    <xf numFmtId="49" fontId="9" fillId="0" borderId="9" xfId="19" applyNumberFormat="1" applyFont="1" applyFill="1" applyBorder="1" applyAlignment="1">
      <alignment horizontal="center" vertical="center"/>
    </xf>
    <xf numFmtId="49" fontId="9" fillId="0" borderId="6" xfId="19" applyNumberFormat="1" applyFont="1" applyFill="1" applyBorder="1" applyAlignment="1">
      <alignment horizontal="center" vertical="center"/>
    </xf>
    <xf numFmtId="176" fontId="9" fillId="0" borderId="6" xfId="18" applyNumberFormat="1" applyFont="1" applyFill="1" applyBorder="1" applyAlignment="1">
      <alignment horizontal="right" vertical="center"/>
    </xf>
    <xf numFmtId="176" fontId="9" fillId="0" borderId="70" xfId="18" applyNumberFormat="1" applyFont="1" applyFill="1" applyBorder="1" applyAlignment="1">
      <alignment horizontal="right" vertical="center"/>
    </xf>
    <xf numFmtId="176" fontId="9" fillId="0" borderId="70" xfId="19" applyNumberFormat="1" applyFont="1" applyFill="1" applyBorder="1" applyAlignment="1">
      <alignment horizontal="right" vertical="center"/>
    </xf>
    <xf numFmtId="176" fontId="9" fillId="0" borderId="5" xfId="19" applyNumberFormat="1" applyFont="1" applyFill="1" applyBorder="1" applyAlignment="1">
      <alignment horizontal="right" vertical="center"/>
    </xf>
    <xf numFmtId="176" fontId="9" fillId="0" borderId="9" xfId="19" applyNumberFormat="1" applyFont="1" applyFill="1" applyBorder="1" applyAlignment="1">
      <alignment horizontal="right" vertical="center"/>
    </xf>
    <xf numFmtId="176" fontId="9" fillId="0" borderId="6" xfId="19" applyNumberFormat="1" applyFont="1" applyFill="1" applyBorder="1" applyAlignment="1">
      <alignment horizontal="right" vertical="center"/>
    </xf>
    <xf numFmtId="0" fontId="9" fillId="0" borderId="18" xfId="19" applyFont="1" applyFill="1" applyBorder="1" applyAlignment="1">
      <alignment horizontal="left" vertical="center"/>
    </xf>
    <xf numFmtId="0" fontId="9" fillId="0" borderId="0" xfId="19" applyFont="1" applyFill="1" applyBorder="1" applyAlignment="1">
      <alignment horizontal="left" vertical="center"/>
    </xf>
    <xf numFmtId="0" fontId="19" fillId="0" borderId="0" xfId="19" applyFont="1" applyFill="1" applyBorder="1" applyAlignment="1">
      <alignment horizontal="left" vertical="center"/>
    </xf>
    <xf numFmtId="0" fontId="19" fillId="0" borderId="0" xfId="19" applyFont="1" applyFill="1" applyBorder="1" applyAlignment="1">
      <alignment horizontal="center" vertical="center"/>
    </xf>
    <xf numFmtId="0" fontId="9" fillId="0" borderId="143" xfId="19" applyFont="1" applyFill="1" applyBorder="1" applyAlignment="1">
      <alignment horizontal="center" vertical="center"/>
    </xf>
    <xf numFmtId="0" fontId="9" fillId="0" borderId="117" xfId="19" applyFont="1" applyFill="1" applyBorder="1" applyAlignment="1">
      <alignment horizontal="center" vertical="center"/>
    </xf>
    <xf numFmtId="0" fontId="9" fillId="0" borderId="144" xfId="19" applyFont="1" applyFill="1" applyBorder="1" applyAlignment="1">
      <alignment horizontal="center" vertical="center"/>
    </xf>
    <xf numFmtId="0" fontId="9" fillId="0" borderId="145" xfId="19" applyFont="1" applyFill="1" applyBorder="1" applyAlignment="1">
      <alignment horizontal="center" vertical="center"/>
    </xf>
    <xf numFmtId="0" fontId="9" fillId="0" borderId="117" xfId="13" applyFont="1" applyFill="1" applyBorder="1" applyAlignment="1">
      <alignment horizontal="center" vertical="center"/>
    </xf>
    <xf numFmtId="0" fontId="9" fillId="0" borderId="46" xfId="19" applyFont="1" applyFill="1" applyBorder="1" applyAlignment="1">
      <alignment horizontal="center" vertical="center"/>
    </xf>
    <xf numFmtId="0" fontId="9" fillId="0" borderId="144" xfId="19" applyFont="1" applyFill="1" applyBorder="1" applyAlignment="1">
      <alignment vertical="center"/>
    </xf>
    <xf numFmtId="176" fontId="9" fillId="0" borderId="5" xfId="18" applyNumberFormat="1" applyFont="1" applyFill="1" applyBorder="1" applyAlignment="1">
      <alignment horizontal="right" vertical="center"/>
    </xf>
    <xf numFmtId="176" fontId="9" fillId="0" borderId="9" xfId="18" applyNumberFormat="1" applyFont="1" applyFill="1" applyBorder="1" applyAlignment="1">
      <alignment horizontal="right" vertical="center"/>
    </xf>
    <xf numFmtId="0" fontId="2" fillId="0" borderId="0" xfId="13" applyFont="1" applyFill="1" applyBorder="1" applyAlignment="1">
      <alignment horizontal="right" vertical="center"/>
    </xf>
    <xf numFmtId="0" fontId="9" fillId="0" borderId="44" xfId="13" applyFont="1" applyFill="1" applyBorder="1" applyAlignment="1">
      <alignment horizontal="center" vertical="center"/>
    </xf>
    <xf numFmtId="0" fontId="9" fillId="0" borderId="44" xfId="2" applyFont="1" applyFill="1" applyBorder="1" applyAlignment="1">
      <alignment vertical="center" shrinkToFit="1"/>
    </xf>
    <xf numFmtId="0" fontId="9" fillId="0" borderId="44" xfId="13" applyFont="1" applyFill="1" applyBorder="1" applyAlignment="1">
      <alignment horizontal="left" vertical="center"/>
    </xf>
    <xf numFmtId="0" fontId="9" fillId="0" borderId="3" xfId="2" applyFont="1" applyFill="1" applyBorder="1" applyAlignment="1">
      <alignment horizontal="center" vertical="center" shrinkToFit="1"/>
    </xf>
    <xf numFmtId="0" fontId="9" fillId="0" borderId="0" xfId="2" applyFont="1" applyFill="1" applyBorder="1" applyAlignment="1">
      <alignment horizontal="center" vertical="center" shrinkToFit="1"/>
    </xf>
    <xf numFmtId="0" fontId="9" fillId="0" borderId="4" xfId="2" applyFont="1" applyFill="1" applyBorder="1" applyAlignment="1">
      <alignment horizontal="center" vertical="center" shrinkToFit="1"/>
    </xf>
    <xf numFmtId="0" fontId="9" fillId="0" borderId="179" xfId="2" applyFont="1" applyFill="1" applyBorder="1" applyAlignment="1">
      <alignment horizontal="center" vertical="center" shrinkToFit="1"/>
    </xf>
    <xf numFmtId="0" fontId="9" fillId="0" borderId="180" xfId="2" applyFont="1" applyFill="1" applyBorder="1" applyAlignment="1">
      <alignment horizontal="center" vertical="center" shrinkToFit="1"/>
    </xf>
    <xf numFmtId="0" fontId="9" fillId="0" borderId="181" xfId="2" applyFont="1" applyFill="1" applyBorder="1" applyAlignment="1">
      <alignment horizontal="center" vertical="center" shrinkToFit="1"/>
    </xf>
    <xf numFmtId="0" fontId="9" fillId="0" borderId="179" xfId="13" applyFont="1" applyFill="1" applyBorder="1" applyAlignment="1">
      <alignment horizontal="center" vertical="center" shrinkToFit="1"/>
    </xf>
    <xf numFmtId="0" fontId="9" fillId="0" borderId="180" xfId="13" applyFont="1" applyFill="1" applyBorder="1" applyAlignment="1">
      <alignment horizontal="center" vertical="center" shrinkToFit="1"/>
    </xf>
    <xf numFmtId="0" fontId="9" fillId="0" borderId="181" xfId="13" applyFont="1" applyFill="1" applyBorder="1" applyAlignment="1">
      <alignment horizontal="center" vertical="center" shrinkToFit="1"/>
    </xf>
    <xf numFmtId="0" fontId="9" fillId="0" borderId="3" xfId="13" applyFont="1" applyFill="1" applyBorder="1" applyAlignment="1">
      <alignment horizontal="center" vertical="center" shrinkToFit="1"/>
    </xf>
    <xf numFmtId="0" fontId="9" fillId="0" borderId="0" xfId="13" applyFont="1" applyFill="1" applyBorder="1" applyAlignment="1">
      <alignment horizontal="center" vertical="center" shrinkToFit="1"/>
    </xf>
    <xf numFmtId="0" fontId="9" fillId="0" borderId="4" xfId="13" applyFont="1" applyFill="1" applyBorder="1" applyAlignment="1">
      <alignment horizontal="center" vertical="center" shrinkToFit="1"/>
    </xf>
    <xf numFmtId="0" fontId="27" fillId="0" borderId="3" xfId="13" applyFont="1" applyFill="1" applyBorder="1" applyAlignment="1">
      <alignment horizontal="center" vertical="center" wrapText="1"/>
    </xf>
    <xf numFmtId="0" fontId="27" fillId="0" borderId="0" xfId="13" applyFont="1" applyFill="1" applyBorder="1" applyAlignment="1">
      <alignment horizontal="center" vertical="center" wrapText="1"/>
    </xf>
    <xf numFmtId="0" fontId="27" fillId="0" borderId="4" xfId="13" applyFont="1" applyFill="1" applyBorder="1" applyAlignment="1">
      <alignment horizontal="center" vertical="center" wrapText="1"/>
    </xf>
    <xf numFmtId="0" fontId="9" fillId="0" borderId="5" xfId="2" applyFont="1" applyFill="1" applyBorder="1" applyAlignment="1">
      <alignment horizontal="center" vertical="center" shrinkToFit="1"/>
    </xf>
    <xf numFmtId="0" fontId="9" fillId="0" borderId="9" xfId="2" applyFont="1" applyFill="1" applyBorder="1" applyAlignment="1">
      <alignment horizontal="center" vertical="center" shrinkToFit="1"/>
    </xf>
    <xf numFmtId="0" fontId="9" fillId="0" borderId="6" xfId="2" applyFont="1" applyFill="1" applyBorder="1" applyAlignment="1">
      <alignment horizontal="center" vertical="center" shrinkToFit="1"/>
    </xf>
    <xf numFmtId="0" fontId="9" fillId="0" borderId="175" xfId="2" applyFont="1" applyFill="1" applyBorder="1" applyAlignment="1">
      <alignment horizontal="center" vertical="center" shrinkToFit="1"/>
    </xf>
    <xf numFmtId="0" fontId="9" fillId="0" borderId="176" xfId="2" applyFont="1" applyFill="1" applyBorder="1" applyAlignment="1">
      <alignment horizontal="center" vertical="center" shrinkToFit="1"/>
    </xf>
    <xf numFmtId="0" fontId="9" fillId="0" borderId="176" xfId="13" applyFont="1" applyFill="1" applyBorder="1" applyAlignment="1">
      <alignment horizontal="center" vertical="center" shrinkToFit="1"/>
    </xf>
    <xf numFmtId="0" fontId="9" fillId="0" borderId="177" xfId="13" applyFont="1" applyFill="1" applyBorder="1" applyAlignment="1">
      <alignment horizontal="center" vertical="center" shrinkToFit="1"/>
    </xf>
    <xf numFmtId="0" fontId="9" fillId="0" borderId="175" xfId="13" applyFont="1" applyFill="1" applyBorder="1" applyAlignment="1">
      <alignment horizontal="center" vertical="center" shrinkToFit="1"/>
    </xf>
    <xf numFmtId="0" fontId="9" fillId="0" borderId="5" xfId="13" applyFont="1" applyFill="1" applyBorder="1" applyAlignment="1">
      <alignment horizontal="center" vertical="center" shrinkToFit="1"/>
    </xf>
    <xf numFmtId="0" fontId="9" fillId="0" borderId="9" xfId="13" applyFont="1" applyFill="1" applyBorder="1" applyAlignment="1">
      <alignment horizontal="center" vertical="center" shrinkToFit="1"/>
    </xf>
    <xf numFmtId="0" fontId="9" fillId="0" borderId="6" xfId="13" applyFont="1" applyFill="1" applyBorder="1" applyAlignment="1">
      <alignment horizontal="center" vertical="center" shrinkToFit="1"/>
    </xf>
    <xf numFmtId="0" fontId="27" fillId="0" borderId="5" xfId="13" applyFont="1" applyFill="1" applyBorder="1" applyAlignment="1">
      <alignment horizontal="center" vertical="center" wrapText="1"/>
    </xf>
    <xf numFmtId="0" fontId="27" fillId="0" borderId="9" xfId="13" applyFont="1" applyFill="1" applyBorder="1" applyAlignment="1">
      <alignment horizontal="center" vertical="center" wrapText="1"/>
    </xf>
    <xf numFmtId="0" fontId="27" fillId="0" borderId="6" xfId="13" applyFont="1" applyFill="1" applyBorder="1" applyAlignment="1">
      <alignment horizontal="center" vertical="center" wrapText="1"/>
    </xf>
    <xf numFmtId="176" fontId="9" fillId="0" borderId="182" xfId="2" applyNumberFormat="1" applyFont="1" applyFill="1" applyBorder="1" applyAlignment="1">
      <alignment vertical="center" shrinkToFit="1"/>
    </xf>
    <xf numFmtId="176" fontId="9" fillId="0" borderId="183" xfId="2" applyNumberFormat="1" applyFont="1" applyFill="1" applyBorder="1" applyAlignment="1">
      <alignment vertical="center" shrinkToFit="1"/>
    </xf>
    <xf numFmtId="176" fontId="9" fillId="0" borderId="183" xfId="13" applyNumberFormat="1" applyFont="1" applyFill="1" applyBorder="1" applyAlignment="1">
      <alignment vertical="center" shrinkToFit="1"/>
    </xf>
    <xf numFmtId="176" fontId="9" fillId="0" borderId="184" xfId="13" applyNumberFormat="1" applyFont="1" applyFill="1" applyBorder="1" applyAlignment="1">
      <alignment vertical="center" shrinkToFit="1"/>
    </xf>
    <xf numFmtId="176" fontId="9" fillId="0" borderId="182" xfId="13" applyNumberFormat="1" applyFont="1" applyFill="1" applyBorder="1" applyAlignment="1">
      <alignment vertical="center" shrinkToFit="1"/>
    </xf>
    <xf numFmtId="176" fontId="9" fillId="0" borderId="3" xfId="13" applyNumberFormat="1" applyFont="1" applyFill="1" applyBorder="1" applyAlignment="1">
      <alignment vertical="center" shrinkToFit="1"/>
    </xf>
    <xf numFmtId="176" fontId="9" fillId="0" borderId="0" xfId="13" applyNumberFormat="1" applyFont="1" applyFill="1" applyBorder="1" applyAlignment="1">
      <alignment vertical="center" shrinkToFit="1"/>
    </xf>
    <xf numFmtId="176" fontId="9" fillId="0" borderId="4" xfId="13" applyNumberFormat="1" applyFont="1" applyFill="1" applyBorder="1" applyAlignment="1">
      <alignment vertical="center" shrinkToFit="1"/>
    </xf>
    <xf numFmtId="176" fontId="9" fillId="0" borderId="3" xfId="13" applyNumberFormat="1" applyFont="1" applyFill="1" applyBorder="1" applyAlignment="1">
      <alignment horizontal="right" vertical="center" shrinkToFit="1"/>
    </xf>
    <xf numFmtId="176" fontId="9" fillId="0" borderId="0" xfId="13" applyNumberFormat="1" applyFont="1" applyFill="1" applyBorder="1" applyAlignment="1">
      <alignment horizontal="right" vertical="center" shrinkToFit="1"/>
    </xf>
    <xf numFmtId="176" fontId="9" fillId="0" borderId="4" xfId="13" applyNumberFormat="1" applyFont="1" applyFill="1" applyBorder="1" applyAlignment="1">
      <alignment horizontal="right" vertical="center" shrinkToFit="1"/>
    </xf>
    <xf numFmtId="176" fontId="9" fillId="0" borderId="185" xfId="2" applyNumberFormat="1" applyFont="1" applyFill="1" applyBorder="1" applyAlignment="1">
      <alignment vertical="center" shrinkToFit="1"/>
    </xf>
    <xf numFmtId="176" fontId="9" fillId="0" borderId="186" xfId="2" applyNumberFormat="1" applyFont="1" applyFill="1" applyBorder="1" applyAlignment="1">
      <alignment vertical="center" shrinkToFit="1"/>
    </xf>
    <xf numFmtId="176" fontId="9" fillId="0" borderId="186" xfId="13" applyNumberFormat="1" applyFont="1" applyFill="1" applyBorder="1" applyAlignment="1">
      <alignment vertical="center" shrinkToFit="1"/>
    </xf>
    <xf numFmtId="176" fontId="9" fillId="0" borderId="187" xfId="13" applyNumberFormat="1" applyFont="1" applyFill="1" applyBorder="1" applyAlignment="1">
      <alignment vertical="center" shrinkToFit="1"/>
    </xf>
    <xf numFmtId="176" fontId="9" fillId="0" borderId="185" xfId="13" applyNumberFormat="1" applyFont="1" applyFill="1" applyBorder="1" applyAlignment="1">
      <alignment vertical="center" shrinkToFit="1"/>
    </xf>
    <xf numFmtId="176" fontId="9" fillId="0" borderId="188" xfId="2" applyNumberFormat="1" applyFont="1" applyFill="1" applyBorder="1" applyAlignment="1">
      <alignment vertical="center" shrinkToFit="1"/>
    </xf>
    <xf numFmtId="176" fontId="9" fillId="0" borderId="189" xfId="2" applyNumberFormat="1" applyFont="1" applyFill="1" applyBorder="1" applyAlignment="1">
      <alignment vertical="center" shrinkToFit="1"/>
    </xf>
    <xf numFmtId="176" fontId="9" fillId="0" borderId="189" xfId="13" applyNumberFormat="1" applyFont="1" applyFill="1" applyBorder="1" applyAlignment="1">
      <alignment vertical="center" shrinkToFit="1"/>
    </xf>
    <xf numFmtId="176" fontId="9" fillId="0" borderId="190" xfId="13" applyNumberFormat="1" applyFont="1" applyFill="1" applyBorder="1" applyAlignment="1">
      <alignment vertical="center" shrinkToFit="1"/>
    </xf>
    <xf numFmtId="176" fontId="9" fillId="0" borderId="188" xfId="13" applyNumberFormat="1" applyFont="1" applyFill="1" applyBorder="1" applyAlignment="1">
      <alignment vertical="center" shrinkToFit="1"/>
    </xf>
    <xf numFmtId="176" fontId="9" fillId="0" borderId="5" xfId="13" applyNumberFormat="1" applyFont="1" applyFill="1" applyBorder="1" applyAlignment="1">
      <alignment vertical="center" shrinkToFit="1"/>
    </xf>
    <xf numFmtId="176" fontId="9" fillId="0" borderId="9" xfId="13" applyNumberFormat="1" applyFont="1" applyFill="1" applyBorder="1" applyAlignment="1">
      <alignment vertical="center" shrinkToFit="1"/>
    </xf>
    <xf numFmtId="176" fontId="9" fillId="0" borderId="6" xfId="13" applyNumberFormat="1" applyFont="1" applyFill="1" applyBorder="1" applyAlignment="1">
      <alignment vertical="center" shrinkToFit="1"/>
    </xf>
    <xf numFmtId="176" fontId="9" fillId="0" borderId="5" xfId="13" applyNumberFormat="1" applyFont="1" applyFill="1" applyBorder="1" applyAlignment="1">
      <alignment horizontal="right" vertical="center" shrinkToFit="1"/>
    </xf>
    <xf numFmtId="176" fontId="9" fillId="0" borderId="9" xfId="13" applyNumberFormat="1" applyFont="1" applyFill="1" applyBorder="1" applyAlignment="1">
      <alignment horizontal="right" vertical="center" shrinkToFit="1"/>
    </xf>
    <xf numFmtId="176" fontId="9" fillId="0" borderId="6" xfId="13" applyNumberFormat="1" applyFont="1" applyFill="1" applyBorder="1" applyAlignment="1">
      <alignment horizontal="right" vertical="center" shrinkToFit="1"/>
    </xf>
    <xf numFmtId="0" fontId="9" fillId="0" borderId="5"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6" xfId="2" applyFont="1" applyFill="1" applyBorder="1" applyAlignment="1">
      <alignment horizontal="center" vertical="center"/>
    </xf>
    <xf numFmtId="0" fontId="22" fillId="0" borderId="3" xfId="2" applyFont="1" applyFill="1" applyBorder="1" applyAlignment="1">
      <alignment horizontal="center" vertical="center" shrinkToFit="1"/>
    </xf>
    <xf numFmtId="0" fontId="22" fillId="0" borderId="0" xfId="2" applyFont="1" applyFill="1" applyBorder="1" applyAlignment="1">
      <alignment horizontal="center" vertical="center" shrinkToFit="1"/>
    </xf>
    <xf numFmtId="0" fontId="22" fillId="0" borderId="4" xfId="2" applyFont="1" applyFill="1" applyBorder="1" applyAlignment="1">
      <alignment horizontal="center" vertical="center" shrinkToFit="1"/>
    </xf>
    <xf numFmtId="176" fontId="22" fillId="0" borderId="3" xfId="2" applyNumberFormat="1" applyFont="1" applyFill="1" applyBorder="1" applyAlignment="1">
      <alignment vertical="center" shrinkToFit="1"/>
    </xf>
    <xf numFmtId="176" fontId="22" fillId="0" borderId="0" xfId="2" applyNumberFormat="1" applyFont="1" applyFill="1" applyBorder="1" applyAlignment="1">
      <alignment vertical="center" shrinkToFit="1"/>
    </xf>
    <xf numFmtId="176" fontId="22" fillId="0" borderId="4" xfId="2" applyNumberFormat="1" applyFont="1" applyFill="1" applyBorder="1" applyAlignment="1">
      <alignment vertical="center" shrinkToFit="1"/>
    </xf>
    <xf numFmtId="176" fontId="22" fillId="0" borderId="3" xfId="13" applyNumberFormat="1" applyFont="1" applyFill="1" applyBorder="1" applyAlignment="1">
      <alignment vertical="center" shrinkToFit="1"/>
    </xf>
    <xf numFmtId="176" fontId="22" fillId="0" borderId="0" xfId="13" applyNumberFormat="1" applyFont="1" applyFill="1" applyBorder="1" applyAlignment="1">
      <alignment vertical="center" shrinkToFit="1"/>
    </xf>
    <xf numFmtId="176" fontId="22" fillId="0" borderId="4" xfId="13" applyNumberFormat="1" applyFont="1" applyFill="1" applyBorder="1" applyAlignment="1">
      <alignment vertical="center" shrinkToFit="1"/>
    </xf>
    <xf numFmtId="176" fontId="9" fillId="0" borderId="3" xfId="2" applyNumberFormat="1" applyFont="1" applyFill="1" applyBorder="1" applyAlignment="1">
      <alignment vertical="center" shrinkToFit="1"/>
    </xf>
    <xf numFmtId="176" fontId="9" fillId="0" borderId="0" xfId="2" applyNumberFormat="1" applyFont="1" applyFill="1" applyBorder="1" applyAlignment="1">
      <alignment vertical="center" shrinkToFit="1"/>
    </xf>
    <xf numFmtId="176" fontId="9" fillId="0" borderId="4" xfId="2" applyNumberFormat="1" applyFont="1" applyFill="1" applyBorder="1" applyAlignment="1">
      <alignment vertical="center" shrinkToFit="1"/>
    </xf>
    <xf numFmtId="176" fontId="9" fillId="0" borderId="5" xfId="2" applyNumberFormat="1" applyFont="1" applyFill="1" applyBorder="1" applyAlignment="1">
      <alignment horizontal="right" vertical="center" shrinkToFit="1"/>
    </xf>
    <xf numFmtId="176" fontId="9" fillId="0" borderId="9" xfId="2" applyNumberFormat="1" applyFont="1" applyFill="1" applyBorder="1" applyAlignment="1">
      <alignment horizontal="right" vertical="center" shrinkToFit="1"/>
    </xf>
    <xf numFmtId="176" fontId="9" fillId="0" borderId="6" xfId="2" applyNumberFormat="1" applyFont="1" applyFill="1" applyBorder="1" applyAlignment="1">
      <alignment horizontal="right" vertical="center" shrinkToFit="1"/>
    </xf>
    <xf numFmtId="0" fontId="9" fillId="0" borderId="0" xfId="13" applyFont="1" applyFill="1" applyBorder="1" applyAlignment="1">
      <alignment horizontal="left" vertical="center"/>
    </xf>
  </cellXfs>
  <cellStyles count="22">
    <cellStyle name="桁区切り 3" xfId="15"/>
    <cellStyle name="桁区切り 3 2" xfId="18"/>
    <cellStyle name="標準" xfId="0" builtinId="0"/>
    <cellStyle name="標準 3" xfId="2"/>
    <cellStyle name="標準 3 2" xfId="19"/>
    <cellStyle name="標準_14" xfId="1"/>
    <cellStyle name="標準_1402" xfId="4"/>
    <cellStyle name="標準_1403" xfId="5"/>
    <cellStyle name="標準_1404" xfId="6"/>
    <cellStyle name="標準_1404_1" xfId="7"/>
    <cellStyle name="標準_1405" xfId="8"/>
    <cellStyle name="標準_1405_1" xfId="9"/>
    <cellStyle name="標準_1407" xfId="11"/>
    <cellStyle name="標準_1409" xfId="12"/>
    <cellStyle name="標準_14-1　行政・選挙" xfId="10"/>
    <cellStyle name="標準_1410" xfId="13"/>
    <cellStyle name="標準_1410_1" xfId="14"/>
    <cellStyle name="標準_1412" xfId="16"/>
    <cellStyle name="標準_1413" xfId="17"/>
    <cellStyle name="標準_1415" xfId="20"/>
    <cellStyle name="標準_1416" xfId="21"/>
    <cellStyle name="標準_Sheet1" xfId="3"/>
  </cellStyles>
  <dxfs count="6">
    <dxf>
      <fill>
        <patternFill>
          <bgColor rgb="FFFCD5B4"/>
        </patternFill>
      </fill>
    </dxf>
    <dxf>
      <fill>
        <patternFill>
          <bgColor rgb="FFFCD5B4"/>
        </patternFill>
      </fill>
    </dxf>
    <dxf>
      <fill>
        <patternFill>
          <bgColor rgb="FFFCD5B4"/>
        </patternFill>
      </fill>
    </dxf>
    <dxf>
      <fill>
        <patternFill>
          <bgColor rgb="FFFCD5B4"/>
        </patternFill>
      </fill>
    </dxf>
    <dxf>
      <fill>
        <patternFill>
          <bgColor rgb="FFFCD5B4"/>
        </patternFill>
      </fill>
    </dxf>
    <dxf>
      <fill>
        <patternFill>
          <bgColor rgb="FFFCD5B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78"/>
  <sheetViews>
    <sheetView showGridLines="0" tabSelected="1" view="pageBreakPreview" zoomScale="120" zoomScaleNormal="100" zoomScaleSheetLayoutView="120" workbookViewId="0">
      <selection sqref="A1:K1"/>
    </sheetView>
  </sheetViews>
  <sheetFormatPr defaultColWidth="1.75" defaultRowHeight="13.5"/>
  <cols>
    <col min="1" max="16" width="0.75" style="187" customWidth="1"/>
    <col min="17" max="17" width="0.625" style="187" customWidth="1"/>
    <col min="18" max="65" width="0.75" style="187" customWidth="1"/>
    <col min="66" max="66" width="0.625" style="187" customWidth="1"/>
    <col min="67" max="81" width="0.75" style="187" customWidth="1"/>
    <col min="82" max="83" width="0.625" style="187" customWidth="1"/>
    <col min="84" max="88" width="0.75" style="187" customWidth="1"/>
    <col min="89" max="89" width="0.625" style="187" customWidth="1"/>
    <col min="90" max="91" width="0.75" style="187" customWidth="1"/>
    <col min="92" max="93" width="0.625" style="187" customWidth="1"/>
    <col min="94" max="99" width="0.75" style="187" customWidth="1"/>
    <col min="100" max="100" width="0.625" style="187" customWidth="1"/>
    <col min="101" max="104" width="0.75" style="187" customWidth="1"/>
    <col min="105" max="106" width="0.5" style="187" customWidth="1"/>
    <col min="107" max="113" width="0.75" style="187" customWidth="1"/>
    <col min="114" max="114" width="0.625" style="187" customWidth="1"/>
    <col min="115" max="120" width="0.75" style="187" customWidth="1"/>
    <col min="121" max="123" width="0.5" style="187" customWidth="1"/>
    <col min="124" max="125" width="0.625" style="187" customWidth="1"/>
    <col min="126" max="128" width="0.75" style="187" customWidth="1"/>
    <col min="129" max="131" width="0.625" style="187" customWidth="1"/>
    <col min="132" max="135" width="0.75" style="187" customWidth="1"/>
    <col min="136" max="136" width="0.625" style="187" customWidth="1"/>
    <col min="137" max="140" width="0.75" style="187" customWidth="1"/>
    <col min="141" max="142" width="0.625" style="187" customWidth="1"/>
    <col min="143" max="144" width="0.75" style="187" customWidth="1"/>
    <col min="145" max="146" width="0.625" style="187" customWidth="1"/>
    <col min="147" max="148" width="0.75" style="187" customWidth="1"/>
    <col min="149" max="150" width="0.625" style="187" customWidth="1"/>
    <col min="151" max="152" width="0.75" style="187" customWidth="1"/>
    <col min="153" max="154" width="0.625" style="187" customWidth="1"/>
    <col min="155" max="158" width="0.75" style="187" customWidth="1"/>
    <col min="159" max="160" width="0.625" style="187" customWidth="1"/>
    <col min="161" max="164" width="0.75" style="187" customWidth="1"/>
    <col min="165" max="198" width="1.125" style="187" customWidth="1"/>
    <col min="199" max="16384" width="1.75" style="187"/>
  </cols>
  <sheetData>
    <row r="1" spans="1:164" s="3" customFormat="1" ht="9" customHeight="1">
      <c r="A1" s="1" t="s">
        <v>0</v>
      </c>
      <c r="B1" s="1"/>
      <c r="C1" s="1"/>
      <c r="D1" s="1"/>
      <c r="E1" s="1"/>
      <c r="F1" s="1"/>
      <c r="G1" s="1"/>
      <c r="H1" s="1"/>
      <c r="I1" s="1"/>
      <c r="J1" s="1"/>
      <c r="K1" s="1"/>
      <c r="L1" s="2"/>
      <c r="EN1" s="4" t="s">
        <v>0</v>
      </c>
      <c r="EO1" s="4"/>
      <c r="EP1" s="4"/>
      <c r="EQ1" s="4"/>
      <c r="ER1" s="4"/>
      <c r="ES1" s="4"/>
      <c r="ET1" s="4"/>
      <c r="EU1" s="4"/>
      <c r="EV1" s="4"/>
      <c r="EW1" s="4"/>
      <c r="EX1" s="4"/>
      <c r="EY1" s="4"/>
      <c r="EZ1" s="4"/>
      <c r="FA1" s="4"/>
      <c r="FB1" s="4"/>
      <c r="FC1" s="4"/>
      <c r="FD1" s="4"/>
      <c r="FE1" s="4"/>
      <c r="FF1" s="4"/>
      <c r="FG1" s="4"/>
      <c r="FH1" s="5"/>
    </row>
    <row r="2" spans="1:164" s="9" customFormat="1" ht="12">
      <c r="A2" s="6" t="s">
        <v>1</v>
      </c>
      <c r="B2" s="6"/>
      <c r="C2" s="6"/>
      <c r="D2" s="6"/>
      <c r="E2" s="6"/>
      <c r="F2" s="6"/>
      <c r="G2" s="6"/>
      <c r="H2" s="6"/>
      <c r="I2" s="6"/>
      <c r="J2" s="6"/>
      <c r="K2" s="6"/>
      <c r="L2" s="6"/>
      <c r="M2" s="6"/>
      <c r="N2" s="7"/>
      <c r="O2" s="7"/>
      <c r="P2" s="7"/>
      <c r="Q2" s="7"/>
      <c r="R2" s="7"/>
      <c r="S2" s="7"/>
      <c r="T2" s="7"/>
      <c r="U2" s="7"/>
      <c r="V2" s="8"/>
      <c r="W2" s="7"/>
      <c r="X2" s="7"/>
      <c r="Y2" s="7"/>
      <c r="Z2" s="7"/>
      <c r="AA2" s="7"/>
      <c r="AB2" s="7"/>
      <c r="AC2" s="7"/>
      <c r="AD2" s="7"/>
      <c r="AE2" s="7"/>
      <c r="AF2" s="7"/>
      <c r="AG2" s="8"/>
      <c r="AH2" s="8"/>
      <c r="AI2" s="8"/>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row>
    <row r="3" spans="1:164" s="10" customFormat="1" ht="7.5" customHeight="1">
      <c r="B3" s="11"/>
      <c r="C3" s="11"/>
      <c r="D3" s="11"/>
      <c r="E3" s="11"/>
      <c r="F3" s="11"/>
      <c r="G3" s="11"/>
      <c r="H3" s="11"/>
      <c r="I3" s="11"/>
      <c r="J3" s="11"/>
      <c r="K3" s="11"/>
      <c r="L3" s="11"/>
      <c r="M3" s="11"/>
      <c r="N3" s="12"/>
    </row>
    <row r="4" spans="1:164" s="13" customFormat="1" ht="12" customHeight="1">
      <c r="B4" s="14"/>
      <c r="C4" s="14"/>
      <c r="D4" s="14"/>
      <c r="E4" s="14"/>
      <c r="F4" s="14"/>
      <c r="G4" s="14"/>
      <c r="J4" s="15"/>
      <c r="K4" s="15"/>
      <c r="L4" s="15"/>
      <c r="M4" s="15"/>
      <c r="BJ4" s="16"/>
      <c r="BZ4" s="16" t="s">
        <v>2</v>
      </c>
      <c r="CA4" s="17" t="s">
        <v>3</v>
      </c>
      <c r="DP4" s="18"/>
      <c r="DQ4" s="18"/>
      <c r="DR4" s="18"/>
      <c r="DS4" s="18"/>
      <c r="DT4" s="18"/>
      <c r="DU4" s="18"/>
      <c r="DV4" s="18"/>
      <c r="DW4" s="18"/>
      <c r="DX4" s="18"/>
      <c r="DY4" s="18"/>
      <c r="DZ4" s="18"/>
      <c r="EA4" s="18"/>
      <c r="EB4" s="18"/>
      <c r="EC4" s="18"/>
      <c r="ED4" s="18"/>
      <c r="EE4" s="18"/>
      <c r="EF4" s="18"/>
      <c r="EG4" s="18"/>
      <c r="EH4" s="18"/>
      <c r="EI4" s="18"/>
      <c r="EJ4" s="19" t="s">
        <v>4</v>
      </c>
      <c r="EK4" s="19"/>
      <c r="EL4" s="19"/>
      <c r="EM4" s="19"/>
      <c r="EN4" s="19"/>
      <c r="EO4" s="19"/>
      <c r="EP4" s="19"/>
      <c r="EQ4" s="19"/>
      <c r="ER4" s="19"/>
      <c r="ES4" s="19"/>
      <c r="ET4" s="19"/>
      <c r="EU4" s="19"/>
      <c r="EV4" s="19"/>
      <c r="EW4" s="19"/>
      <c r="EX4" s="19"/>
      <c r="EY4" s="19"/>
      <c r="EZ4" s="19"/>
      <c r="FA4" s="19"/>
      <c r="FB4" s="19"/>
      <c r="FC4" s="19"/>
      <c r="FD4" s="19"/>
      <c r="FE4" s="19"/>
      <c r="FF4" s="19"/>
      <c r="FG4" s="19"/>
      <c r="FH4" s="18"/>
    </row>
    <row r="5" spans="1:164" s="13" customFormat="1" ht="6" customHeight="1">
      <c r="B5" s="14"/>
      <c r="C5" s="14"/>
      <c r="D5" s="14"/>
      <c r="E5" s="14"/>
      <c r="F5" s="14"/>
      <c r="G5" s="14"/>
      <c r="H5" s="14"/>
      <c r="I5" s="16"/>
      <c r="J5" s="17"/>
      <c r="K5" s="15"/>
      <c r="L5" s="15"/>
      <c r="M5" s="15"/>
      <c r="N5" s="20"/>
      <c r="BY5" s="21"/>
      <c r="BZ5" s="21"/>
    </row>
    <row r="6" spans="1:164" s="22" customFormat="1" ht="9.9499999999999993" customHeight="1">
      <c r="B6" s="23" t="s">
        <v>5</v>
      </c>
      <c r="C6" s="24"/>
      <c r="D6" s="25"/>
      <c r="E6" s="26" t="s">
        <v>6</v>
      </c>
      <c r="F6" s="27"/>
      <c r="G6" s="25"/>
      <c r="H6" s="26" t="s">
        <v>7</v>
      </c>
      <c r="I6" s="27"/>
      <c r="J6" s="25"/>
      <c r="K6" s="26" t="s">
        <v>8</v>
      </c>
      <c r="L6" s="27"/>
      <c r="M6" s="25"/>
      <c r="N6" s="25"/>
      <c r="O6" s="26" t="s">
        <v>9</v>
      </c>
      <c r="P6" s="27"/>
      <c r="R6" s="25"/>
      <c r="AF6" s="25"/>
      <c r="AG6" s="25"/>
      <c r="AH6" s="25"/>
      <c r="AI6" s="25"/>
      <c r="AO6" s="26" t="s">
        <v>10</v>
      </c>
      <c r="AP6" s="27"/>
      <c r="BG6" s="26" t="s">
        <v>11</v>
      </c>
      <c r="BH6" s="27"/>
      <c r="CE6" s="28"/>
      <c r="CF6" s="28"/>
      <c r="CH6" s="29" t="s">
        <v>12</v>
      </c>
      <c r="CI6" s="30"/>
    </row>
    <row r="7" spans="1:164" s="22" customFormat="1" ht="9.9499999999999993" customHeight="1">
      <c r="B7" s="31"/>
      <c r="C7" s="32"/>
      <c r="D7" s="25"/>
      <c r="E7" s="33"/>
      <c r="F7" s="34"/>
      <c r="G7" s="25"/>
      <c r="H7" s="33"/>
      <c r="I7" s="34"/>
      <c r="J7" s="25"/>
      <c r="K7" s="33"/>
      <c r="L7" s="34"/>
      <c r="M7" s="25"/>
      <c r="N7" s="25"/>
      <c r="O7" s="33"/>
      <c r="P7" s="34"/>
      <c r="R7" s="25"/>
      <c r="AF7" s="25"/>
      <c r="AG7" s="25"/>
      <c r="AH7" s="25"/>
      <c r="AI7" s="25"/>
      <c r="AO7" s="33"/>
      <c r="AP7" s="34"/>
      <c r="BG7" s="33"/>
      <c r="BH7" s="34"/>
      <c r="CE7" s="28"/>
      <c r="CF7" s="28"/>
      <c r="CH7" s="35"/>
      <c r="CI7" s="36"/>
    </row>
    <row r="8" spans="1:164" s="22" customFormat="1" ht="9.9499999999999993" customHeight="1">
      <c r="B8" s="31"/>
      <c r="C8" s="32"/>
      <c r="D8" s="25"/>
      <c r="E8" s="33"/>
      <c r="F8" s="34"/>
      <c r="G8" s="25"/>
      <c r="H8" s="33"/>
      <c r="I8" s="34"/>
      <c r="J8" s="25"/>
      <c r="K8" s="33"/>
      <c r="L8" s="34"/>
      <c r="M8" s="25"/>
      <c r="N8" s="25"/>
      <c r="O8" s="33"/>
      <c r="P8" s="34"/>
      <c r="R8" s="25"/>
      <c r="AF8" s="25"/>
      <c r="AG8" s="25"/>
      <c r="AH8" s="25"/>
      <c r="AI8" s="25"/>
      <c r="AO8" s="33"/>
      <c r="AP8" s="34"/>
      <c r="BG8" s="33"/>
      <c r="BH8" s="34"/>
      <c r="CE8" s="28"/>
      <c r="CF8" s="28"/>
      <c r="CH8" s="37"/>
      <c r="CI8" s="38"/>
      <c r="DS8" s="39"/>
      <c r="DT8" s="39"/>
    </row>
    <row r="9" spans="1:164" s="22" customFormat="1" ht="9.9499999999999993" customHeight="1">
      <c r="B9" s="31"/>
      <c r="C9" s="32"/>
      <c r="D9" s="25"/>
      <c r="E9" s="33"/>
      <c r="F9" s="34"/>
      <c r="G9" s="25"/>
      <c r="H9" s="33"/>
      <c r="I9" s="34"/>
      <c r="J9" s="25"/>
      <c r="K9" s="33"/>
      <c r="L9" s="34"/>
      <c r="M9" s="25"/>
      <c r="N9" s="25"/>
      <c r="O9" s="33"/>
      <c r="P9" s="34"/>
      <c r="R9" s="25"/>
      <c r="AF9" s="25"/>
      <c r="AG9" s="25"/>
      <c r="AH9" s="25"/>
      <c r="AI9" s="25"/>
      <c r="AO9" s="33"/>
      <c r="AP9" s="34"/>
      <c r="BG9" s="33"/>
      <c r="BH9" s="34"/>
      <c r="CB9" s="40"/>
      <c r="CC9" s="40"/>
      <c r="CD9" s="40"/>
      <c r="CE9" s="40"/>
      <c r="CH9" s="41"/>
    </row>
    <row r="10" spans="1:164" s="22" customFormat="1" ht="9.9499999999999993" customHeight="1">
      <c r="B10" s="31"/>
      <c r="C10" s="32"/>
      <c r="D10" s="25"/>
      <c r="E10" s="33"/>
      <c r="F10" s="34"/>
      <c r="G10" s="25"/>
      <c r="H10" s="33"/>
      <c r="I10" s="34"/>
      <c r="J10" s="25"/>
      <c r="K10" s="33"/>
      <c r="L10" s="34"/>
      <c r="M10" s="25"/>
      <c r="N10" s="25"/>
      <c r="O10" s="33"/>
      <c r="P10" s="34"/>
      <c r="R10" s="25"/>
      <c r="AF10" s="25"/>
      <c r="AG10" s="25"/>
      <c r="AH10" s="25"/>
      <c r="AI10" s="25"/>
      <c r="AO10" s="42"/>
      <c r="AP10" s="43"/>
      <c r="BG10" s="42"/>
      <c r="BH10" s="43"/>
      <c r="BL10" s="44"/>
      <c r="BM10" s="44"/>
      <c r="BN10" s="44"/>
      <c r="BO10" s="44"/>
      <c r="BP10" s="44"/>
      <c r="BQ10" s="44"/>
      <c r="BR10" s="44"/>
      <c r="BS10" s="45"/>
      <c r="BT10" s="46"/>
      <c r="BU10" s="47"/>
      <c r="BV10" s="47"/>
      <c r="BW10" s="47"/>
      <c r="BX10" s="47"/>
      <c r="BY10" s="47"/>
      <c r="BZ10" s="47"/>
      <c r="CA10" s="47"/>
      <c r="CB10" s="44"/>
      <c r="CC10" s="44"/>
      <c r="CD10" s="44"/>
      <c r="CE10" s="44"/>
      <c r="CF10" s="48"/>
      <c r="CG10" s="47"/>
      <c r="CH10" s="49"/>
      <c r="CI10" s="44"/>
      <c r="CJ10" s="44"/>
      <c r="CK10" s="44"/>
      <c r="CL10" s="44"/>
      <c r="CM10" s="44"/>
      <c r="CN10" s="44"/>
      <c r="CO10" s="44"/>
      <c r="CP10" s="44"/>
      <c r="CQ10" s="44"/>
      <c r="CR10" s="44"/>
      <c r="CS10" s="44"/>
      <c r="CT10" s="44"/>
      <c r="CU10" s="44"/>
      <c r="CV10" s="44"/>
      <c r="CW10" s="44"/>
    </row>
    <row r="11" spans="1:164" s="22" customFormat="1" ht="9.9499999999999993" customHeight="1">
      <c r="B11" s="31"/>
      <c r="C11" s="32"/>
      <c r="D11" s="25"/>
      <c r="E11" s="33"/>
      <c r="F11" s="34"/>
      <c r="G11" s="25"/>
      <c r="H11" s="33"/>
      <c r="I11" s="34"/>
      <c r="J11" s="25"/>
      <c r="K11" s="33"/>
      <c r="L11" s="34"/>
      <c r="M11" s="25"/>
      <c r="N11" s="25"/>
      <c r="O11" s="33"/>
      <c r="P11" s="34"/>
      <c r="AO11" s="50"/>
      <c r="AP11" s="51"/>
      <c r="BG11" s="52"/>
      <c r="BH11" s="53"/>
      <c r="BL11" s="54"/>
      <c r="BS11" s="55"/>
      <c r="CH11" s="56"/>
      <c r="CI11" s="56"/>
      <c r="CJ11" s="56"/>
      <c r="CK11" s="56"/>
      <c r="CL11" s="56"/>
      <c r="CM11" s="56"/>
      <c r="CN11" s="56"/>
      <c r="CO11" s="56"/>
      <c r="CP11" s="56"/>
      <c r="CQ11" s="56"/>
      <c r="CR11" s="56"/>
      <c r="CS11" s="56"/>
      <c r="CT11" s="56"/>
      <c r="CU11" s="56"/>
      <c r="CV11" s="56"/>
      <c r="CW11" s="56"/>
      <c r="CX11" s="54"/>
    </row>
    <row r="12" spans="1:164" s="22" customFormat="1" ht="9.9499999999999993" customHeight="1">
      <c r="B12" s="31"/>
      <c r="C12" s="32"/>
      <c r="D12" s="25"/>
      <c r="E12" s="33"/>
      <c r="F12" s="34"/>
      <c r="G12" s="25"/>
      <c r="H12" s="33"/>
      <c r="I12" s="34"/>
      <c r="J12" s="25"/>
      <c r="K12" s="33"/>
      <c r="L12" s="34"/>
      <c r="M12" s="25"/>
      <c r="N12" s="25"/>
      <c r="O12" s="33"/>
      <c r="P12" s="34"/>
      <c r="R12" s="25"/>
      <c r="AF12" s="25"/>
      <c r="AG12" s="25"/>
      <c r="AH12" s="25"/>
      <c r="AI12" s="25"/>
      <c r="AO12" s="26" t="s">
        <v>13</v>
      </c>
      <c r="AP12" s="27"/>
      <c r="BG12" s="57"/>
      <c r="BH12" s="58"/>
      <c r="BI12" s="57"/>
      <c r="BJ12" s="57"/>
      <c r="BK12" s="57"/>
      <c r="BL12" s="58"/>
      <c r="BM12" s="57"/>
      <c r="BN12" s="57"/>
      <c r="BS12" s="59" t="s">
        <v>14</v>
      </c>
      <c r="BT12" s="60"/>
      <c r="CW12" s="26" t="s">
        <v>15</v>
      </c>
      <c r="CX12" s="27"/>
    </row>
    <row r="13" spans="1:164" s="22" customFormat="1" ht="9.9499999999999993" customHeight="1">
      <c r="B13" s="31"/>
      <c r="C13" s="32"/>
      <c r="D13" s="25"/>
      <c r="E13" s="33"/>
      <c r="F13" s="34"/>
      <c r="G13" s="25"/>
      <c r="H13" s="33"/>
      <c r="I13" s="34"/>
      <c r="J13" s="25"/>
      <c r="K13" s="33"/>
      <c r="L13" s="34"/>
      <c r="M13" s="25"/>
      <c r="N13" s="25"/>
      <c r="O13" s="33"/>
      <c r="P13" s="34"/>
      <c r="R13" s="25"/>
      <c r="AF13" s="25"/>
      <c r="AG13" s="25"/>
      <c r="AH13" s="25"/>
      <c r="AI13" s="25"/>
      <c r="AO13" s="33"/>
      <c r="AP13" s="34"/>
      <c r="BG13" s="57"/>
      <c r="BH13" s="58"/>
      <c r="BI13" s="57"/>
      <c r="BJ13" s="57"/>
      <c r="BK13" s="57"/>
      <c r="BL13" s="58"/>
      <c r="BM13" s="57"/>
      <c r="BN13" s="57"/>
      <c r="BS13" s="61"/>
      <c r="BT13" s="62"/>
      <c r="CW13" s="33"/>
      <c r="CX13" s="34"/>
    </row>
    <row r="14" spans="1:164" s="22" customFormat="1">
      <c r="B14" s="31"/>
      <c r="C14" s="32"/>
      <c r="D14" s="25"/>
      <c r="E14" s="33"/>
      <c r="F14" s="34"/>
      <c r="G14" s="25"/>
      <c r="H14" s="33"/>
      <c r="I14" s="34"/>
      <c r="J14" s="25"/>
      <c r="K14" s="33"/>
      <c r="L14" s="34"/>
      <c r="M14" s="25"/>
      <c r="N14" s="25"/>
      <c r="O14" s="33"/>
      <c r="P14" s="34"/>
      <c r="R14" s="25"/>
      <c r="AF14" s="25"/>
      <c r="AG14" s="25"/>
      <c r="AH14" s="25"/>
      <c r="AI14" s="25"/>
      <c r="AO14" s="42"/>
      <c r="AP14" s="43"/>
      <c r="BG14" s="57"/>
      <c r="BH14" s="58"/>
      <c r="BI14" s="57"/>
      <c r="BJ14" s="57"/>
      <c r="BK14" s="57"/>
      <c r="BL14" s="58"/>
      <c r="BM14" s="57"/>
      <c r="BN14" s="57"/>
      <c r="BS14" s="63"/>
      <c r="BT14" s="64"/>
      <c r="CW14" s="42"/>
      <c r="CX14" s="43"/>
    </row>
    <row r="15" spans="1:164" s="22" customFormat="1" ht="9.9499999999999993" customHeight="1">
      <c r="B15" s="65"/>
      <c r="C15" s="66"/>
      <c r="D15" s="25"/>
      <c r="E15" s="42"/>
      <c r="F15" s="43"/>
      <c r="G15" s="25"/>
      <c r="H15" s="42"/>
      <c r="I15" s="43"/>
      <c r="J15" s="25"/>
      <c r="K15" s="42"/>
      <c r="L15" s="43"/>
      <c r="M15" s="25"/>
      <c r="N15" s="25"/>
      <c r="O15" s="42"/>
      <c r="P15" s="43"/>
      <c r="AP15" s="67"/>
      <c r="BH15" s="54"/>
      <c r="BL15" s="54"/>
      <c r="BS15" s="68"/>
      <c r="BT15" s="56"/>
      <c r="CW15" s="69"/>
      <c r="CX15" s="70"/>
    </row>
    <row r="16" spans="1:164" s="22" customFormat="1" ht="6" customHeight="1">
      <c r="B16" s="25"/>
      <c r="C16" s="71"/>
      <c r="D16" s="25"/>
      <c r="E16" s="72"/>
      <c r="F16" s="25"/>
      <c r="G16" s="25"/>
      <c r="H16" s="25"/>
      <c r="I16" s="71"/>
      <c r="J16" s="25"/>
      <c r="K16" s="25"/>
      <c r="L16" s="71"/>
      <c r="M16" s="25"/>
      <c r="N16" s="25"/>
      <c r="O16" s="25"/>
      <c r="P16" s="71"/>
      <c r="AP16" s="54"/>
      <c r="BH16" s="54"/>
      <c r="BL16" s="54"/>
      <c r="BS16" s="73"/>
      <c r="CX16" s="54"/>
    </row>
    <row r="17" spans="2:164" s="22" customFormat="1" ht="6" customHeight="1">
      <c r="B17" s="74"/>
      <c r="C17" s="25"/>
      <c r="D17" s="25"/>
      <c r="E17" s="25"/>
      <c r="F17" s="75"/>
      <c r="G17" s="25"/>
      <c r="H17" s="25"/>
      <c r="I17" s="75"/>
      <c r="J17" s="25"/>
      <c r="K17" s="74"/>
      <c r="L17" s="25"/>
      <c r="M17" s="25"/>
      <c r="N17" s="25"/>
      <c r="O17" s="25"/>
      <c r="P17" s="75"/>
      <c r="AP17" s="54"/>
      <c r="BH17" s="54"/>
      <c r="BL17" s="54"/>
      <c r="BS17" s="73"/>
      <c r="CX17" s="76"/>
      <c r="DF17" s="44"/>
      <c r="DG17" s="44"/>
      <c r="DH17" s="44"/>
      <c r="DI17" s="44"/>
    </row>
    <row r="18" spans="2:164" s="22" customFormat="1" ht="9.9499999999999993" customHeight="1">
      <c r="B18" s="57"/>
      <c r="C18" s="58"/>
      <c r="E18" s="77"/>
      <c r="F18" s="57"/>
      <c r="H18" s="57"/>
      <c r="I18" s="58"/>
      <c r="K18" s="77"/>
      <c r="L18" s="57"/>
      <c r="M18" s="57"/>
      <c r="O18" s="77"/>
      <c r="P18" s="57"/>
      <c r="AP18" s="76"/>
      <c r="BH18" s="54"/>
      <c r="BL18" s="54"/>
      <c r="BS18" s="78"/>
      <c r="BT18" s="67"/>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79"/>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0"/>
      <c r="ED18" s="56"/>
      <c r="EE18" s="56"/>
      <c r="EF18" s="56"/>
      <c r="EG18" s="56"/>
      <c r="EH18" s="56"/>
      <c r="EI18" s="56"/>
      <c r="EJ18" s="56"/>
      <c r="EK18" s="56"/>
      <c r="EL18" s="56"/>
      <c r="EM18" s="56"/>
      <c r="EN18" s="56"/>
      <c r="EO18" s="56"/>
      <c r="EP18" s="56"/>
      <c r="EQ18" s="56"/>
      <c r="ER18" s="56"/>
      <c r="ES18" s="56"/>
      <c r="ET18" s="56"/>
      <c r="EU18" s="79"/>
    </row>
    <row r="19" spans="2:164" s="22" customFormat="1" ht="9.9499999999999993" customHeight="1">
      <c r="B19" s="57"/>
      <c r="C19" s="58"/>
      <c r="E19" s="77"/>
      <c r="F19" s="57"/>
      <c r="H19" s="57"/>
      <c r="I19" s="58"/>
      <c r="K19" s="77"/>
      <c r="L19" s="57"/>
      <c r="O19" s="77"/>
      <c r="P19" s="57"/>
      <c r="R19" s="25"/>
      <c r="AF19" s="25"/>
      <c r="AG19" s="25"/>
      <c r="AH19" s="25"/>
      <c r="AI19" s="25"/>
      <c r="AO19" s="26" t="s">
        <v>16</v>
      </c>
      <c r="AP19" s="27"/>
      <c r="BH19" s="54"/>
      <c r="BK19" s="26" t="s">
        <v>17</v>
      </c>
      <c r="BL19" s="27"/>
      <c r="BS19" s="26" t="s">
        <v>18</v>
      </c>
      <c r="BT19" s="27"/>
      <c r="BU19" s="25"/>
      <c r="BV19" s="25"/>
      <c r="BW19" s="52"/>
      <c r="BX19" s="25"/>
      <c r="BY19" s="25"/>
      <c r="CB19" s="25"/>
      <c r="CC19" s="25"/>
      <c r="CD19" s="25"/>
      <c r="CE19" s="25"/>
      <c r="CF19" s="25"/>
      <c r="CG19" s="25"/>
      <c r="CH19" s="25"/>
      <c r="CI19" s="25"/>
      <c r="CJ19" s="25"/>
      <c r="CK19" s="25"/>
      <c r="CL19" s="25"/>
      <c r="CM19" s="25"/>
      <c r="CN19" s="25"/>
      <c r="CO19" s="25"/>
      <c r="CP19" s="25"/>
      <c r="CQ19" s="25"/>
      <c r="CR19" s="25"/>
      <c r="CS19" s="25"/>
      <c r="CT19" s="25"/>
      <c r="CU19" s="80" t="s">
        <v>19</v>
      </c>
      <c r="CV19" s="80"/>
      <c r="CW19" s="25"/>
      <c r="CX19" s="25"/>
      <c r="CY19" s="26" t="s">
        <v>20</v>
      </c>
      <c r="CZ19" s="27"/>
      <c r="DA19" s="25"/>
      <c r="DB19" s="25"/>
      <c r="DC19" s="25"/>
      <c r="DD19" s="25"/>
      <c r="DE19" s="25"/>
      <c r="DF19" s="25"/>
      <c r="DG19" s="25"/>
      <c r="DH19" s="25"/>
      <c r="DI19" s="25"/>
      <c r="DJ19" s="25"/>
      <c r="DK19" s="25"/>
      <c r="DL19" s="25"/>
      <c r="DM19" s="25"/>
      <c r="DN19" s="25"/>
      <c r="DO19" s="25"/>
      <c r="DP19" s="25"/>
      <c r="DQ19" s="25"/>
      <c r="DR19" s="25"/>
      <c r="DS19" s="25"/>
      <c r="DT19" s="25"/>
      <c r="DU19" s="25"/>
      <c r="DV19" s="25"/>
      <c r="DY19" s="25"/>
      <c r="DZ19" s="25"/>
      <c r="EA19" s="25"/>
      <c r="EB19" s="25"/>
      <c r="EC19" s="26" t="s">
        <v>21</v>
      </c>
      <c r="ED19" s="27"/>
      <c r="EE19" s="25"/>
      <c r="EF19" s="25"/>
      <c r="EG19" s="25"/>
      <c r="EH19" s="25"/>
      <c r="EI19" s="25"/>
      <c r="EJ19" s="25"/>
      <c r="EK19" s="25"/>
      <c r="EL19" s="25"/>
      <c r="EM19" s="25"/>
      <c r="EN19" s="25"/>
      <c r="EU19" s="26" t="s">
        <v>22</v>
      </c>
      <c r="EV19" s="27"/>
    </row>
    <row r="20" spans="2:164" s="22" customFormat="1" ht="9.9499999999999993" customHeight="1">
      <c r="B20" s="81"/>
      <c r="C20" s="54"/>
      <c r="E20" s="81"/>
      <c r="F20" s="54"/>
      <c r="H20" s="81"/>
      <c r="I20" s="54"/>
      <c r="K20" s="81"/>
      <c r="L20" s="54"/>
      <c r="P20" s="54"/>
      <c r="R20" s="25"/>
      <c r="AF20" s="25"/>
      <c r="AG20" s="25"/>
      <c r="AH20" s="25"/>
      <c r="AI20" s="25"/>
      <c r="AO20" s="33"/>
      <c r="AP20" s="34"/>
      <c r="BH20" s="54"/>
      <c r="BK20" s="33"/>
      <c r="BL20" s="34"/>
      <c r="BS20" s="33"/>
      <c r="BT20" s="34"/>
      <c r="BU20" s="25"/>
      <c r="BV20" s="25"/>
      <c r="BW20" s="52"/>
      <c r="BX20" s="25"/>
      <c r="BY20" s="25"/>
      <c r="CB20" s="25"/>
      <c r="CC20" s="25"/>
      <c r="CD20" s="25"/>
      <c r="CE20" s="25"/>
      <c r="CF20" s="25"/>
      <c r="CG20" s="25"/>
      <c r="CH20" s="25"/>
      <c r="CI20" s="25"/>
      <c r="CJ20" s="25"/>
      <c r="CK20" s="25"/>
      <c r="CL20" s="25"/>
      <c r="CM20" s="25"/>
      <c r="CN20" s="25"/>
      <c r="CO20" s="25"/>
      <c r="CP20" s="25"/>
      <c r="CQ20" s="25"/>
      <c r="CR20" s="25"/>
      <c r="CS20" s="25"/>
      <c r="CT20" s="25"/>
      <c r="CU20" s="80"/>
      <c r="CV20" s="80"/>
      <c r="CW20" s="25"/>
      <c r="CX20" s="25"/>
      <c r="CY20" s="33"/>
      <c r="CZ20" s="34"/>
      <c r="DA20" s="25"/>
      <c r="DB20" s="25"/>
      <c r="DC20" s="25"/>
      <c r="DD20" s="25"/>
      <c r="DE20" s="25"/>
      <c r="DF20" s="25"/>
      <c r="DG20" s="25"/>
      <c r="DH20" s="25"/>
      <c r="DI20" s="25"/>
      <c r="DJ20" s="25"/>
      <c r="DK20" s="25"/>
      <c r="DL20" s="25"/>
      <c r="DM20" s="25"/>
      <c r="DN20" s="25"/>
      <c r="DO20" s="25"/>
      <c r="DP20" s="25"/>
      <c r="DQ20" s="25"/>
      <c r="DR20" s="25"/>
      <c r="DS20" s="25"/>
      <c r="DT20" s="25"/>
      <c r="DU20" s="25"/>
      <c r="DV20" s="25"/>
      <c r="DY20" s="25"/>
      <c r="DZ20" s="25"/>
      <c r="EA20" s="25"/>
      <c r="EB20" s="25"/>
      <c r="EC20" s="33"/>
      <c r="ED20" s="34"/>
      <c r="EE20" s="25"/>
      <c r="EF20" s="25"/>
      <c r="EG20" s="25"/>
      <c r="EH20" s="25"/>
      <c r="EI20" s="25"/>
      <c r="EJ20" s="25"/>
      <c r="EK20" s="25"/>
      <c r="EL20" s="25"/>
      <c r="EM20" s="25"/>
      <c r="EN20" s="25"/>
      <c r="EU20" s="33"/>
      <c r="EV20" s="34"/>
    </row>
    <row r="21" spans="2:164" s="22" customFormat="1" ht="9.9499999999999993" customHeight="1">
      <c r="B21" s="81"/>
      <c r="C21" s="54"/>
      <c r="E21" s="81"/>
      <c r="F21" s="54"/>
      <c r="H21" s="81"/>
      <c r="I21" s="54"/>
      <c r="K21" s="81"/>
      <c r="L21" s="54"/>
      <c r="P21" s="54"/>
      <c r="R21" s="25"/>
      <c r="AF21" s="25"/>
      <c r="AG21" s="25"/>
      <c r="AH21" s="25"/>
      <c r="AI21" s="25"/>
      <c r="AO21" s="33"/>
      <c r="AP21" s="34"/>
      <c r="BH21" s="54"/>
      <c r="BK21" s="33"/>
      <c r="BL21" s="34"/>
      <c r="BS21" s="33"/>
      <c r="BT21" s="34"/>
      <c r="BU21" s="25"/>
      <c r="BV21" s="25"/>
      <c r="BW21" s="52"/>
      <c r="BX21" s="25"/>
      <c r="BY21" s="25"/>
      <c r="CB21" s="25"/>
      <c r="CC21" s="25"/>
      <c r="CD21" s="25"/>
      <c r="CE21" s="25"/>
      <c r="CF21" s="25"/>
      <c r="CG21" s="25"/>
      <c r="CH21" s="25"/>
      <c r="CI21" s="25"/>
      <c r="CJ21" s="25"/>
      <c r="CK21" s="25"/>
      <c r="CL21" s="25"/>
      <c r="CM21" s="25"/>
      <c r="CN21" s="25"/>
      <c r="CO21" s="25"/>
      <c r="CP21" s="25"/>
      <c r="CQ21" s="25"/>
      <c r="CR21" s="25"/>
      <c r="CS21" s="25"/>
      <c r="CT21" s="25"/>
      <c r="CU21" s="80"/>
      <c r="CV21" s="80"/>
      <c r="CW21" s="25"/>
      <c r="CX21" s="25"/>
      <c r="CY21" s="33"/>
      <c r="CZ21" s="34"/>
      <c r="DA21" s="25"/>
      <c r="DB21" s="25"/>
      <c r="DC21" s="25"/>
      <c r="DD21" s="25"/>
      <c r="DE21" s="25"/>
      <c r="DF21" s="25"/>
      <c r="DG21" s="25"/>
      <c r="DH21" s="25"/>
      <c r="DI21" s="25"/>
      <c r="DJ21" s="25"/>
      <c r="DK21" s="25"/>
      <c r="DL21" s="25"/>
      <c r="DM21" s="25"/>
      <c r="DN21" s="25"/>
      <c r="DO21" s="25"/>
      <c r="DP21" s="25"/>
      <c r="DQ21" s="25"/>
      <c r="DR21" s="25"/>
      <c r="DS21" s="25"/>
      <c r="DT21" s="25"/>
      <c r="DU21" s="25"/>
      <c r="DV21" s="25"/>
      <c r="DY21" s="25"/>
      <c r="DZ21" s="25"/>
      <c r="EA21" s="25"/>
      <c r="EB21" s="25"/>
      <c r="EC21" s="33"/>
      <c r="ED21" s="34"/>
      <c r="EE21" s="25"/>
      <c r="EF21" s="25"/>
      <c r="EG21" s="25"/>
      <c r="EH21" s="25"/>
      <c r="EI21" s="25"/>
      <c r="EJ21" s="25"/>
      <c r="EK21" s="25"/>
      <c r="EL21" s="25"/>
      <c r="EM21" s="25"/>
      <c r="EN21" s="25"/>
      <c r="EU21" s="33"/>
      <c r="EV21" s="34"/>
    </row>
    <row r="22" spans="2:164" s="22" customFormat="1" ht="9.9499999999999993" customHeight="1">
      <c r="B22" s="81"/>
      <c r="C22" s="54"/>
      <c r="E22" s="81"/>
      <c r="F22" s="54"/>
      <c r="H22" s="81"/>
      <c r="I22" s="54"/>
      <c r="K22" s="81"/>
      <c r="L22" s="54"/>
      <c r="P22" s="54"/>
      <c r="R22" s="25"/>
      <c r="AF22" s="25"/>
      <c r="AG22" s="25"/>
      <c r="AH22" s="25"/>
      <c r="AI22" s="25"/>
      <c r="AO22" s="33"/>
      <c r="AP22" s="34"/>
      <c r="BH22" s="54"/>
      <c r="BK22" s="33"/>
      <c r="BL22" s="34"/>
      <c r="BS22" s="33"/>
      <c r="BT22" s="34"/>
      <c r="BU22" s="25"/>
      <c r="BV22" s="25"/>
      <c r="BW22" s="52"/>
      <c r="BX22" s="25"/>
      <c r="BY22" s="25"/>
      <c r="CB22" s="25"/>
      <c r="CC22" s="25"/>
      <c r="CD22" s="25"/>
      <c r="CE22" s="25"/>
      <c r="CF22" s="25"/>
      <c r="CG22" s="25"/>
      <c r="CH22" s="25"/>
      <c r="CI22" s="25"/>
      <c r="CJ22" s="25"/>
      <c r="CK22" s="25"/>
      <c r="CL22" s="25"/>
      <c r="CM22" s="25"/>
      <c r="CN22" s="25"/>
      <c r="CO22" s="25"/>
      <c r="CP22" s="25"/>
      <c r="CQ22" s="25"/>
      <c r="CR22" s="25"/>
      <c r="CS22" s="25"/>
      <c r="CT22" s="25"/>
      <c r="CU22" s="80"/>
      <c r="CV22" s="80"/>
      <c r="CW22" s="25"/>
      <c r="CX22" s="25"/>
      <c r="CY22" s="33"/>
      <c r="CZ22" s="34"/>
      <c r="DA22" s="25"/>
      <c r="DB22" s="25"/>
      <c r="DC22" s="25"/>
      <c r="DD22" s="25"/>
      <c r="DE22" s="25"/>
      <c r="DF22" s="25"/>
      <c r="DG22" s="25"/>
      <c r="DH22" s="25"/>
      <c r="DI22" s="25"/>
      <c r="DJ22" s="25"/>
      <c r="DK22" s="25"/>
      <c r="DL22" s="25"/>
      <c r="DM22" s="25"/>
      <c r="DN22" s="25"/>
      <c r="DO22" s="25"/>
      <c r="DP22" s="25"/>
      <c r="DQ22" s="25"/>
      <c r="DR22" s="25"/>
      <c r="DS22" s="25"/>
      <c r="DT22" s="25"/>
      <c r="DU22" s="25"/>
      <c r="DV22" s="25"/>
      <c r="DY22" s="25"/>
      <c r="DZ22" s="25"/>
      <c r="EA22" s="25"/>
      <c r="EB22" s="25"/>
      <c r="EC22" s="33"/>
      <c r="ED22" s="34"/>
      <c r="EE22" s="25"/>
      <c r="EF22" s="25"/>
      <c r="EG22" s="25"/>
      <c r="EH22" s="25"/>
      <c r="EI22" s="25"/>
      <c r="EJ22" s="25"/>
      <c r="EK22" s="25"/>
      <c r="EL22" s="25"/>
      <c r="EM22" s="25"/>
      <c r="EN22" s="25"/>
      <c r="EU22" s="33"/>
      <c r="EV22" s="34"/>
    </row>
    <row r="23" spans="2:164" s="22" customFormat="1" ht="9.9499999999999993" customHeight="1">
      <c r="B23" s="81"/>
      <c r="C23" s="54"/>
      <c r="E23" s="81"/>
      <c r="F23" s="54"/>
      <c r="H23" s="81"/>
      <c r="I23" s="54"/>
      <c r="K23" s="81"/>
      <c r="L23" s="54"/>
      <c r="P23" s="54"/>
      <c r="R23" s="25"/>
      <c r="AF23" s="25"/>
      <c r="AG23" s="25"/>
      <c r="AH23" s="25"/>
      <c r="AI23" s="25"/>
      <c r="AO23" s="42"/>
      <c r="AP23" s="43"/>
      <c r="BG23" s="81"/>
      <c r="BH23" s="54"/>
      <c r="BK23" s="42"/>
      <c r="BL23" s="43"/>
      <c r="BP23" s="82"/>
      <c r="BQ23" s="83"/>
      <c r="BR23" s="83"/>
      <c r="BS23" s="42"/>
      <c r="BT23" s="43"/>
      <c r="BU23" s="25"/>
      <c r="BV23" s="25"/>
      <c r="BW23" s="52"/>
      <c r="BX23" s="25"/>
      <c r="BY23" s="25"/>
      <c r="CB23" s="25"/>
      <c r="CC23" s="25"/>
      <c r="CD23" s="25"/>
      <c r="CE23" s="25"/>
      <c r="CF23" s="25"/>
      <c r="CG23" s="25"/>
      <c r="CH23" s="25"/>
      <c r="CI23" s="25"/>
      <c r="CJ23" s="25"/>
      <c r="CK23" s="25"/>
      <c r="CL23" s="25"/>
      <c r="CM23" s="25"/>
      <c r="CN23" s="25"/>
      <c r="CO23" s="25"/>
      <c r="CP23" s="25"/>
      <c r="CQ23" s="25"/>
      <c r="CR23" s="25"/>
      <c r="CS23" s="25"/>
      <c r="CT23" s="25"/>
      <c r="CU23" s="80"/>
      <c r="CV23" s="80"/>
      <c r="CW23" s="25"/>
      <c r="CX23" s="25"/>
      <c r="CY23" s="42"/>
      <c r="CZ23" s="43"/>
      <c r="DA23" s="25"/>
      <c r="DB23" s="25"/>
      <c r="DC23" s="25"/>
      <c r="DD23" s="25"/>
      <c r="DE23" s="25"/>
      <c r="DF23" s="25"/>
      <c r="DG23" s="25"/>
      <c r="DH23" s="25"/>
      <c r="DI23" s="25"/>
      <c r="DJ23" s="25"/>
      <c r="DK23" s="25"/>
      <c r="DL23" s="25"/>
      <c r="DM23" s="25"/>
      <c r="DN23" s="25"/>
      <c r="DO23" s="25"/>
      <c r="DP23" s="25"/>
      <c r="DQ23" s="25"/>
      <c r="DR23" s="25"/>
      <c r="DS23" s="25"/>
      <c r="DT23" s="25"/>
      <c r="DU23" s="25"/>
      <c r="DV23" s="25"/>
      <c r="DY23" s="25"/>
      <c r="DZ23" s="25"/>
      <c r="EA23" s="25"/>
      <c r="EB23" s="25"/>
      <c r="EC23" s="42"/>
      <c r="ED23" s="43"/>
      <c r="EE23" s="25"/>
      <c r="EF23" s="25"/>
      <c r="EG23" s="25"/>
      <c r="EH23" s="25"/>
      <c r="EI23" s="25"/>
      <c r="EJ23" s="25"/>
      <c r="EK23" s="25"/>
      <c r="EL23" s="25"/>
      <c r="EM23" s="25"/>
      <c r="EN23" s="25"/>
      <c r="EU23" s="42"/>
      <c r="EV23" s="43"/>
    </row>
    <row r="24" spans="2:164" s="22" customFormat="1" ht="9" customHeight="1">
      <c r="B24" s="81"/>
      <c r="C24" s="54"/>
      <c r="E24" s="81"/>
      <c r="F24" s="54"/>
      <c r="H24" s="81"/>
      <c r="I24" s="54"/>
      <c r="K24" s="81"/>
      <c r="L24" s="54"/>
      <c r="P24" s="54"/>
      <c r="R24" s="25"/>
      <c r="W24" s="25"/>
      <c r="AF24" s="25"/>
      <c r="AG24" s="25"/>
      <c r="AH24" s="84"/>
      <c r="AI24" s="84"/>
      <c r="AJ24" s="85"/>
      <c r="AK24" s="85"/>
      <c r="AL24" s="85"/>
      <c r="AM24" s="85"/>
      <c r="AN24" s="85"/>
      <c r="AO24" s="86"/>
      <c r="AP24" s="75"/>
      <c r="BG24" s="81"/>
      <c r="BH24" s="54"/>
      <c r="BK24" s="25"/>
      <c r="BL24" s="71"/>
      <c r="BP24" s="73"/>
      <c r="BR24" s="25"/>
      <c r="BS24" s="81"/>
      <c r="BT24" s="25"/>
      <c r="BU24" s="25"/>
      <c r="BV24" s="25"/>
      <c r="BW24" s="52"/>
      <c r="BX24" s="25"/>
      <c r="BY24" s="25"/>
      <c r="CA24" s="25"/>
      <c r="CB24" s="25"/>
      <c r="CC24" s="25"/>
      <c r="CD24" s="25"/>
      <c r="CE24" s="25"/>
      <c r="CF24" s="25"/>
      <c r="CG24" s="25"/>
      <c r="CH24" s="25"/>
      <c r="CI24" s="25"/>
      <c r="CJ24" s="25"/>
      <c r="CK24" s="25"/>
      <c r="CL24" s="25"/>
      <c r="CM24" s="25"/>
      <c r="CN24" s="25"/>
      <c r="CO24" s="25"/>
      <c r="CP24" s="25"/>
      <c r="CQ24" s="25"/>
      <c r="CR24" s="25"/>
      <c r="CS24" s="25"/>
      <c r="CT24" s="25"/>
      <c r="CU24" s="87"/>
      <c r="CV24" s="88"/>
      <c r="CW24" s="25"/>
      <c r="CX24" s="25"/>
      <c r="CY24" s="25"/>
      <c r="CZ24" s="71"/>
      <c r="DA24" s="25"/>
      <c r="DB24" s="25"/>
      <c r="DC24" s="25"/>
      <c r="DD24" s="25"/>
      <c r="DE24" s="25"/>
      <c r="DF24" s="89"/>
      <c r="DG24" s="89"/>
      <c r="DH24" s="89"/>
      <c r="DI24" s="89"/>
      <c r="DJ24" s="89"/>
      <c r="DK24" s="89"/>
      <c r="DL24" s="25"/>
      <c r="DM24" s="25"/>
      <c r="DN24" s="25"/>
      <c r="DO24" s="25"/>
      <c r="DP24" s="25"/>
      <c r="DQ24" s="25"/>
      <c r="DR24" s="25"/>
      <c r="DS24" s="25"/>
      <c r="DT24" s="25"/>
      <c r="DU24" s="25"/>
      <c r="DV24" s="25"/>
      <c r="DW24" s="25"/>
      <c r="DX24" s="25"/>
      <c r="DY24" s="25"/>
      <c r="DZ24" s="25"/>
      <c r="EA24" s="25"/>
      <c r="EC24" s="25"/>
      <c r="ED24" s="71"/>
      <c r="EE24" s="25"/>
      <c r="EF24" s="25"/>
      <c r="EG24" s="25"/>
      <c r="EH24" s="25"/>
      <c r="EI24" s="25"/>
      <c r="EJ24" s="25"/>
      <c r="EK24" s="25"/>
      <c r="EL24" s="25"/>
      <c r="EM24" s="25"/>
      <c r="EN24" s="25"/>
      <c r="EO24" s="25"/>
      <c r="EP24" s="25"/>
      <c r="EU24" s="79"/>
    </row>
    <row r="25" spans="2:164" s="22" customFormat="1" ht="8.25" customHeight="1">
      <c r="B25" s="81"/>
      <c r="C25" s="54"/>
      <c r="E25" s="81"/>
      <c r="F25" s="54"/>
      <c r="H25" s="81"/>
      <c r="I25" s="54"/>
      <c r="K25" s="81"/>
      <c r="L25" s="54"/>
      <c r="P25" s="54"/>
      <c r="R25" s="25"/>
      <c r="AF25" s="25"/>
      <c r="AG25" s="90"/>
      <c r="AH25" s="25"/>
      <c r="AI25" s="25"/>
      <c r="AM25" s="40"/>
      <c r="AN25" s="40"/>
      <c r="AO25" s="91"/>
      <c r="AP25" s="92"/>
      <c r="AQ25" s="40"/>
      <c r="AR25" s="40"/>
      <c r="AS25" s="40"/>
      <c r="AT25" s="40"/>
      <c r="AU25" s="40"/>
      <c r="AV25" s="40"/>
      <c r="AW25" s="40"/>
      <c r="AX25" s="40"/>
      <c r="AY25" s="40"/>
      <c r="BG25" s="81"/>
      <c r="BH25" s="54"/>
      <c r="BK25" s="25"/>
      <c r="BL25" s="75"/>
      <c r="BP25" s="73"/>
      <c r="BR25" s="25"/>
      <c r="BS25" s="81"/>
      <c r="BT25" s="25"/>
      <c r="BU25" s="25"/>
      <c r="BV25" s="25"/>
      <c r="BW25" s="52"/>
      <c r="BX25" s="25"/>
      <c r="BY25" s="25"/>
      <c r="CA25" s="25"/>
      <c r="CB25" s="25"/>
      <c r="CC25" s="25"/>
      <c r="CD25" s="25"/>
      <c r="CE25" s="25"/>
      <c r="CF25" s="25"/>
      <c r="CG25" s="25"/>
      <c r="CH25" s="25"/>
      <c r="CI25" s="25"/>
      <c r="CJ25" s="25"/>
      <c r="CK25" s="25"/>
      <c r="CL25" s="25"/>
      <c r="CM25" s="25"/>
      <c r="CN25" s="25"/>
      <c r="CO25" s="25"/>
      <c r="CP25" s="25"/>
      <c r="CQ25" s="25"/>
      <c r="CR25" s="89"/>
      <c r="CS25" s="89"/>
      <c r="CT25" s="93"/>
      <c r="CU25" s="94"/>
      <c r="CV25" s="94"/>
      <c r="CW25" s="94"/>
      <c r="CX25" s="94"/>
      <c r="CY25" s="95"/>
      <c r="CZ25" s="96"/>
      <c r="DA25" s="94"/>
      <c r="DB25" s="94"/>
      <c r="DC25" s="94"/>
      <c r="DD25" s="94"/>
      <c r="DE25" s="94"/>
      <c r="DF25" s="97"/>
      <c r="DG25" s="98"/>
      <c r="DH25" s="98"/>
      <c r="DI25" s="98"/>
      <c r="DJ25" s="25"/>
      <c r="DK25" s="25"/>
      <c r="DL25" s="88"/>
      <c r="DM25" s="25"/>
      <c r="DN25" s="25"/>
      <c r="DO25" s="25"/>
      <c r="DP25" s="25"/>
      <c r="DQ25" s="25"/>
      <c r="DR25" s="25"/>
      <c r="DS25" s="25"/>
      <c r="DT25" s="25"/>
      <c r="DU25" s="71"/>
      <c r="DV25" s="99"/>
      <c r="DW25" s="99"/>
      <c r="DX25" s="99"/>
      <c r="DY25" s="99"/>
      <c r="DZ25" s="99"/>
      <c r="EA25" s="99"/>
      <c r="EB25" s="99"/>
      <c r="EC25" s="72"/>
      <c r="ED25" s="75"/>
      <c r="EE25" s="25"/>
      <c r="EF25" s="25"/>
      <c r="EG25" s="25"/>
      <c r="EH25" s="25"/>
      <c r="EI25" s="25"/>
      <c r="EJ25" s="25"/>
      <c r="EK25" s="25"/>
      <c r="EL25" s="25"/>
      <c r="EM25" s="25"/>
      <c r="EN25" s="25"/>
      <c r="EO25" s="25"/>
      <c r="EP25" s="25"/>
      <c r="EU25" s="81"/>
    </row>
    <row r="26" spans="2:164" s="22" customFormat="1" ht="7.5" customHeight="1">
      <c r="B26" s="81"/>
      <c r="C26" s="54"/>
      <c r="E26" s="81"/>
      <c r="F26" s="54"/>
      <c r="H26" s="81"/>
      <c r="I26" s="54"/>
      <c r="K26" s="81"/>
      <c r="L26" s="54"/>
      <c r="P26" s="54"/>
      <c r="AF26" s="44"/>
      <c r="AG26" s="100"/>
      <c r="AL26" s="101"/>
      <c r="AO26" s="102"/>
      <c r="AP26" s="76"/>
      <c r="AQ26" s="44"/>
      <c r="AR26" s="44"/>
      <c r="AS26" s="44"/>
      <c r="AT26" s="45"/>
      <c r="AU26" s="44"/>
      <c r="AV26" s="44"/>
      <c r="AW26" s="44"/>
      <c r="AX26" s="44"/>
      <c r="AY26" s="44"/>
      <c r="AZ26" s="103"/>
      <c r="BA26" s="44"/>
      <c r="BB26" s="44"/>
      <c r="BC26" s="44"/>
      <c r="BG26" s="81"/>
      <c r="BH26" s="54"/>
      <c r="BL26" s="54"/>
      <c r="BO26" s="55"/>
      <c r="BQ26" s="44"/>
      <c r="BR26" s="44"/>
      <c r="BS26" s="104"/>
      <c r="BT26" s="76"/>
      <c r="BU26" s="44"/>
      <c r="BV26" s="44"/>
      <c r="BW26" s="44"/>
      <c r="BX26" s="44"/>
      <c r="BY26" s="44"/>
      <c r="BZ26" s="44"/>
      <c r="CA26" s="44"/>
      <c r="CB26" s="44"/>
      <c r="CC26" s="44"/>
      <c r="CD26" s="44"/>
      <c r="CE26" s="44"/>
      <c r="CF26" s="44"/>
      <c r="CM26" s="44"/>
      <c r="CN26" s="44"/>
      <c r="CO26" s="44"/>
      <c r="CP26" s="44"/>
      <c r="CQ26" s="44"/>
      <c r="CR26" s="105"/>
      <c r="CS26" s="44"/>
      <c r="CT26" s="105"/>
      <c r="CU26" s="44"/>
      <c r="CV26" s="44"/>
      <c r="CW26" s="44"/>
      <c r="CX26" s="44"/>
      <c r="CY26" s="104"/>
      <c r="CZ26" s="76"/>
      <c r="DA26" s="44"/>
      <c r="DB26" s="44"/>
      <c r="DC26" s="44"/>
      <c r="DD26" s="44"/>
      <c r="DE26" s="44"/>
      <c r="DF26" s="46"/>
      <c r="DG26" s="47"/>
      <c r="DH26" s="47"/>
      <c r="DI26" s="106"/>
      <c r="DJ26" s="44"/>
      <c r="DK26" s="45"/>
      <c r="DL26" s="105"/>
      <c r="DU26" s="54"/>
      <c r="DX26" s="44"/>
      <c r="DY26" s="44"/>
      <c r="DZ26" s="44"/>
      <c r="EA26" s="44"/>
      <c r="EB26" s="44"/>
      <c r="EC26" s="104"/>
      <c r="ED26" s="76"/>
      <c r="EE26" s="44"/>
      <c r="EF26" s="44"/>
      <c r="EG26" s="44"/>
      <c r="EN26" s="44"/>
      <c r="EO26" s="44"/>
      <c r="EP26" s="44"/>
      <c r="EQ26" s="44"/>
      <c r="ER26" s="44"/>
      <c r="ES26" s="44"/>
      <c r="ET26" s="44"/>
      <c r="EU26" s="104"/>
      <c r="EV26" s="44"/>
      <c r="FC26" s="44"/>
      <c r="FE26" s="44"/>
    </row>
    <row r="27" spans="2:164" s="22" customFormat="1" ht="9.9499999999999993" customHeight="1">
      <c r="B27" s="81"/>
      <c r="C27" s="54"/>
      <c r="E27" s="81"/>
      <c r="F27" s="54"/>
      <c r="H27" s="81"/>
      <c r="I27" s="54"/>
      <c r="K27" s="81"/>
      <c r="L27" s="54"/>
      <c r="P27" s="76"/>
      <c r="X27" s="67"/>
      <c r="Y27" s="56"/>
      <c r="Z27" s="56"/>
      <c r="AA27" s="56"/>
      <c r="AB27" s="56"/>
      <c r="AC27" s="79"/>
      <c r="AD27" s="67"/>
      <c r="AE27" s="56"/>
      <c r="AF27" s="56"/>
      <c r="AG27" s="41"/>
      <c r="AH27" s="56"/>
      <c r="AI27" s="56"/>
      <c r="AJ27" s="56"/>
      <c r="AK27" s="56"/>
      <c r="AL27" s="107"/>
      <c r="AM27" s="56"/>
      <c r="AN27" s="56"/>
      <c r="AO27" s="56"/>
      <c r="AP27" s="56"/>
      <c r="AQ27" s="79"/>
      <c r="AR27" s="67"/>
      <c r="AS27" s="56"/>
      <c r="AT27" s="108"/>
      <c r="AU27" s="56"/>
      <c r="AV27" s="56"/>
      <c r="AW27" s="79"/>
      <c r="AZ27" s="108"/>
      <c r="BD27" s="54"/>
      <c r="BG27" s="81"/>
      <c r="BH27" s="54"/>
      <c r="BL27" s="76"/>
      <c r="BO27" s="55"/>
      <c r="BP27" s="109"/>
      <c r="BQ27" s="51"/>
      <c r="BR27" s="56"/>
      <c r="BS27" s="56"/>
      <c r="BU27" s="56"/>
      <c r="BV27" s="56"/>
      <c r="BW27" s="56"/>
      <c r="BX27" s="79"/>
      <c r="BY27" s="67"/>
      <c r="BZ27" s="56"/>
      <c r="CA27" s="56"/>
      <c r="CB27" s="50"/>
      <c r="CC27" s="56"/>
      <c r="CD27" s="56"/>
      <c r="CE27" s="56"/>
      <c r="CF27" s="79"/>
      <c r="CG27" s="54"/>
      <c r="CM27" s="54"/>
      <c r="CR27" s="73"/>
      <c r="CS27" s="55"/>
      <c r="CT27" s="81"/>
      <c r="CU27" s="54"/>
      <c r="CX27" s="81"/>
      <c r="CY27" s="54"/>
      <c r="DE27" s="108"/>
      <c r="DF27" s="81"/>
      <c r="DH27" s="56"/>
      <c r="DI27" s="108"/>
      <c r="DK27" s="55"/>
      <c r="DL27" s="81"/>
      <c r="DP27" s="81"/>
      <c r="DQ27" s="67"/>
      <c r="DR27" s="56"/>
      <c r="DS27" s="56"/>
      <c r="DT27" s="79"/>
      <c r="DU27" s="67"/>
      <c r="DV27" s="56"/>
      <c r="DW27" s="79"/>
      <c r="DX27" s="51"/>
      <c r="DY27" s="56"/>
      <c r="DZ27" s="56"/>
      <c r="EA27" s="56"/>
      <c r="EB27" s="56"/>
      <c r="EC27" s="56"/>
      <c r="ED27" s="51"/>
      <c r="EE27" s="56"/>
      <c r="EF27" s="56"/>
      <c r="EG27" s="79"/>
      <c r="EH27" s="76"/>
      <c r="EM27" s="104"/>
      <c r="EN27" s="56"/>
      <c r="EO27" s="56"/>
      <c r="EP27" s="56"/>
      <c r="EQ27" s="79"/>
      <c r="ER27" s="56"/>
      <c r="ES27" s="56"/>
      <c r="ET27" s="56"/>
      <c r="EU27" s="56"/>
      <c r="EV27" s="51"/>
      <c r="EW27" s="56"/>
      <c r="EX27" s="56"/>
      <c r="EY27" s="56"/>
      <c r="EZ27" s="51"/>
      <c r="FA27" s="56"/>
      <c r="FB27" s="56"/>
      <c r="FD27" s="56"/>
      <c r="FE27" s="50"/>
      <c r="FF27" s="76"/>
    </row>
    <row r="28" spans="2:164" s="111" customFormat="1" ht="9.9499999999999993" customHeight="1">
      <c r="B28" s="23" t="s">
        <v>23</v>
      </c>
      <c r="C28" s="24"/>
      <c r="D28" s="25"/>
      <c r="E28" s="26" t="s">
        <v>24</v>
      </c>
      <c r="F28" s="27"/>
      <c r="G28" s="25"/>
      <c r="H28" s="26" t="s">
        <v>25</v>
      </c>
      <c r="I28" s="27"/>
      <c r="J28" s="25"/>
      <c r="K28" s="26" t="s">
        <v>26</v>
      </c>
      <c r="L28" s="27"/>
      <c r="M28" s="110"/>
      <c r="N28" s="22"/>
      <c r="O28" s="26" t="s">
        <v>27</v>
      </c>
      <c r="P28" s="27"/>
      <c r="R28" s="112"/>
      <c r="W28" s="113" t="s">
        <v>28</v>
      </c>
      <c r="X28" s="114"/>
      <c r="Y28" s="112"/>
      <c r="Z28" s="112"/>
      <c r="AA28" s="112"/>
      <c r="AB28" s="112"/>
      <c r="AC28" s="113" t="s">
        <v>29</v>
      </c>
      <c r="AD28" s="114"/>
      <c r="AE28" s="112"/>
      <c r="AF28" s="112"/>
      <c r="AG28" s="115"/>
      <c r="AH28" s="116"/>
      <c r="AI28" s="112"/>
      <c r="AJ28" s="112"/>
      <c r="AK28" s="112"/>
      <c r="AL28" s="117"/>
      <c r="AM28" s="112"/>
      <c r="AN28" s="112"/>
      <c r="AO28" s="112"/>
      <c r="AP28" s="112"/>
      <c r="AQ28" s="113" t="s">
        <v>30</v>
      </c>
      <c r="AR28" s="114"/>
      <c r="AS28" s="112"/>
      <c r="AT28" s="118"/>
      <c r="AU28" s="112"/>
      <c r="AV28" s="112"/>
      <c r="AW28" s="113" t="s">
        <v>31</v>
      </c>
      <c r="AX28" s="114"/>
      <c r="AY28" s="112"/>
      <c r="AZ28" s="118"/>
      <c r="BA28" s="112"/>
      <c r="BB28" s="112"/>
      <c r="BC28" s="113" t="s">
        <v>32</v>
      </c>
      <c r="BD28" s="114"/>
      <c r="BE28" s="112"/>
      <c r="BF28" s="112"/>
      <c r="BG28" s="113" t="s">
        <v>33</v>
      </c>
      <c r="BH28" s="114"/>
      <c r="BI28" s="112"/>
      <c r="BJ28" s="112"/>
      <c r="BK28" s="113" t="s">
        <v>34</v>
      </c>
      <c r="BL28" s="114"/>
      <c r="BM28" s="112"/>
      <c r="BN28" s="112"/>
      <c r="BO28" s="112"/>
      <c r="BP28" s="113" t="s">
        <v>35</v>
      </c>
      <c r="BQ28" s="114"/>
      <c r="BR28" s="112"/>
      <c r="BS28" s="112"/>
      <c r="BU28" s="112"/>
      <c r="BV28" s="112"/>
      <c r="BW28" s="112"/>
      <c r="BX28" s="113" t="s">
        <v>36</v>
      </c>
      <c r="BY28" s="114"/>
      <c r="BZ28" s="112"/>
      <c r="CA28" s="112"/>
      <c r="CB28" s="113" t="s">
        <v>37</v>
      </c>
      <c r="CC28" s="114"/>
      <c r="CD28" s="112"/>
      <c r="CE28" s="112"/>
      <c r="CF28" s="113" t="s">
        <v>38</v>
      </c>
      <c r="CG28" s="114"/>
      <c r="CH28" s="112"/>
      <c r="CI28" s="112"/>
      <c r="CJ28" s="112"/>
      <c r="CK28" s="112"/>
      <c r="CL28" s="26" t="s">
        <v>39</v>
      </c>
      <c r="CM28" s="27"/>
      <c r="CN28" s="112"/>
      <c r="CO28" s="112"/>
      <c r="CP28" s="112"/>
      <c r="CQ28" s="112"/>
      <c r="CR28" s="119"/>
      <c r="CS28" s="112"/>
      <c r="CT28" s="26" t="s">
        <v>40</v>
      </c>
      <c r="CU28" s="27"/>
      <c r="CV28" s="112"/>
      <c r="CW28" s="112"/>
      <c r="CX28" s="113" t="s">
        <v>41</v>
      </c>
      <c r="CY28" s="114"/>
      <c r="CZ28" s="112"/>
      <c r="DA28" s="112"/>
      <c r="DB28" s="112"/>
      <c r="DC28" s="112"/>
      <c r="DD28" s="112"/>
      <c r="DE28" s="112"/>
      <c r="DF28" s="113" t="s">
        <v>42</v>
      </c>
      <c r="DG28" s="114"/>
      <c r="DH28" s="116"/>
      <c r="DI28" s="120"/>
      <c r="DJ28" s="112"/>
      <c r="DK28" s="112"/>
      <c r="DL28" s="113" t="s">
        <v>43</v>
      </c>
      <c r="DM28" s="114"/>
      <c r="DN28" s="112"/>
      <c r="DO28" s="112"/>
      <c r="DP28" s="113" t="s">
        <v>44</v>
      </c>
      <c r="DQ28" s="114"/>
      <c r="DR28" s="112"/>
      <c r="DT28" s="121"/>
      <c r="DU28" s="122"/>
      <c r="DV28" s="112"/>
      <c r="DW28" s="113" t="s">
        <v>45</v>
      </c>
      <c r="DX28" s="114"/>
      <c r="DY28" s="112"/>
      <c r="DZ28" s="112"/>
      <c r="EA28" s="112"/>
      <c r="EB28" s="112"/>
      <c r="EC28" s="113" t="s">
        <v>46</v>
      </c>
      <c r="ED28" s="114"/>
      <c r="EE28" s="116"/>
      <c r="EF28" s="116"/>
      <c r="EG28" s="113" t="s">
        <v>47</v>
      </c>
      <c r="EH28" s="114"/>
      <c r="EI28" s="112"/>
      <c r="EJ28" s="112"/>
      <c r="EK28" s="112"/>
      <c r="EL28" s="112"/>
      <c r="EM28" s="113" t="s">
        <v>48</v>
      </c>
      <c r="EN28" s="114"/>
      <c r="EP28" s="116"/>
      <c r="EQ28" s="113" t="s">
        <v>49</v>
      </c>
      <c r="ER28" s="114"/>
      <c r="EU28" s="113" t="s">
        <v>50</v>
      </c>
      <c r="EV28" s="114"/>
      <c r="EY28" s="113" t="s">
        <v>51</v>
      </c>
      <c r="EZ28" s="114"/>
      <c r="FA28" s="116"/>
      <c r="FB28" s="112"/>
      <c r="FE28" s="113" t="s">
        <v>52</v>
      </c>
      <c r="FF28" s="114"/>
      <c r="FG28" s="123"/>
      <c r="FH28" s="112"/>
    </row>
    <row r="29" spans="2:164" s="111" customFormat="1" ht="9.9499999999999993" customHeight="1">
      <c r="B29" s="31"/>
      <c r="C29" s="32"/>
      <c r="D29" s="25"/>
      <c r="E29" s="33"/>
      <c r="F29" s="34"/>
      <c r="G29" s="25"/>
      <c r="H29" s="33"/>
      <c r="I29" s="34"/>
      <c r="J29" s="25"/>
      <c r="K29" s="33"/>
      <c r="L29" s="34"/>
      <c r="M29" s="110"/>
      <c r="N29" s="22"/>
      <c r="O29" s="33"/>
      <c r="P29" s="34"/>
      <c r="R29" s="112"/>
      <c r="W29" s="124"/>
      <c r="X29" s="125"/>
      <c r="Y29" s="112"/>
      <c r="Z29" s="112"/>
      <c r="AA29" s="112"/>
      <c r="AB29" s="112"/>
      <c r="AC29" s="124"/>
      <c r="AD29" s="125"/>
      <c r="AE29" s="112"/>
      <c r="AF29" s="112"/>
      <c r="AG29" s="126" t="s">
        <v>53</v>
      </c>
      <c r="AH29" s="126"/>
      <c r="AI29" s="112"/>
      <c r="AJ29" s="112"/>
      <c r="AK29" s="112"/>
      <c r="AL29" s="117"/>
      <c r="AM29" s="112"/>
      <c r="AN29" s="112"/>
      <c r="AO29" s="112"/>
      <c r="AP29" s="112"/>
      <c r="AQ29" s="124"/>
      <c r="AR29" s="125"/>
      <c r="AS29" s="112"/>
      <c r="AT29" s="118"/>
      <c r="AU29" s="112"/>
      <c r="AV29" s="112"/>
      <c r="AW29" s="124"/>
      <c r="AX29" s="125"/>
      <c r="AY29" s="112"/>
      <c r="AZ29" s="118"/>
      <c r="BA29" s="112"/>
      <c r="BB29" s="112"/>
      <c r="BC29" s="124"/>
      <c r="BD29" s="125"/>
      <c r="BE29" s="112"/>
      <c r="BF29" s="112"/>
      <c r="BG29" s="124"/>
      <c r="BH29" s="125"/>
      <c r="BI29" s="112"/>
      <c r="BJ29" s="112"/>
      <c r="BK29" s="124"/>
      <c r="BL29" s="125"/>
      <c r="BM29" s="112"/>
      <c r="BN29" s="112"/>
      <c r="BO29" s="112"/>
      <c r="BP29" s="124"/>
      <c r="BQ29" s="125"/>
      <c r="BR29" s="112"/>
      <c r="BS29" s="112"/>
      <c r="BU29" s="127"/>
      <c r="BV29" s="127"/>
      <c r="BW29" s="112"/>
      <c r="BX29" s="124"/>
      <c r="BY29" s="125"/>
      <c r="BZ29" s="112"/>
      <c r="CA29" s="112"/>
      <c r="CB29" s="124"/>
      <c r="CC29" s="125"/>
      <c r="CD29" s="112"/>
      <c r="CE29" s="112"/>
      <c r="CF29" s="124"/>
      <c r="CG29" s="125"/>
      <c r="CH29" s="112"/>
      <c r="CI29" s="112"/>
      <c r="CJ29" s="112"/>
      <c r="CK29" s="112"/>
      <c r="CL29" s="33"/>
      <c r="CM29" s="34"/>
      <c r="CN29" s="112"/>
      <c r="CO29" s="112"/>
      <c r="CP29" s="112"/>
      <c r="CQ29" s="112"/>
      <c r="CR29" s="119"/>
      <c r="CS29" s="112"/>
      <c r="CT29" s="33"/>
      <c r="CU29" s="34"/>
      <c r="CV29" s="112"/>
      <c r="CW29" s="112"/>
      <c r="CX29" s="124"/>
      <c r="CY29" s="125"/>
      <c r="CZ29" s="112"/>
      <c r="DA29" s="112"/>
      <c r="DB29" s="112"/>
      <c r="DC29" s="112"/>
      <c r="DD29" s="112"/>
      <c r="DE29" s="112"/>
      <c r="DF29" s="124"/>
      <c r="DG29" s="125"/>
      <c r="DH29" s="116"/>
      <c r="DI29" s="120"/>
      <c r="DJ29" s="112"/>
      <c r="DK29" s="112"/>
      <c r="DL29" s="124"/>
      <c r="DM29" s="125"/>
      <c r="DN29" s="112"/>
      <c r="DO29" s="112"/>
      <c r="DP29" s="124"/>
      <c r="DQ29" s="125"/>
      <c r="DR29" s="112"/>
      <c r="DT29" s="126" t="s">
        <v>54</v>
      </c>
      <c r="DU29" s="126"/>
      <c r="DV29" s="112"/>
      <c r="DW29" s="124"/>
      <c r="DX29" s="125"/>
      <c r="DY29" s="112"/>
      <c r="DZ29" s="112"/>
      <c r="EA29" s="112"/>
      <c r="EB29" s="112"/>
      <c r="EC29" s="124"/>
      <c r="ED29" s="125"/>
      <c r="EE29" s="116"/>
      <c r="EF29" s="116"/>
      <c r="EG29" s="124"/>
      <c r="EH29" s="125"/>
      <c r="EI29" s="112"/>
      <c r="EJ29" s="112"/>
      <c r="EK29" s="112"/>
      <c r="EL29" s="112"/>
      <c r="EM29" s="124"/>
      <c r="EN29" s="125"/>
      <c r="EP29" s="116"/>
      <c r="EQ29" s="124"/>
      <c r="ER29" s="125"/>
      <c r="EU29" s="124"/>
      <c r="EV29" s="125"/>
      <c r="EY29" s="124"/>
      <c r="EZ29" s="125"/>
      <c r="FA29" s="116"/>
      <c r="FB29" s="112"/>
      <c r="FE29" s="124"/>
      <c r="FF29" s="125"/>
      <c r="FG29" s="123"/>
      <c r="FH29" s="112"/>
    </row>
    <row r="30" spans="2:164" s="111" customFormat="1" ht="9.9499999999999993" customHeight="1">
      <c r="B30" s="31"/>
      <c r="C30" s="32"/>
      <c r="D30" s="25"/>
      <c r="E30" s="33"/>
      <c r="F30" s="34"/>
      <c r="G30" s="25"/>
      <c r="H30" s="33"/>
      <c r="I30" s="34"/>
      <c r="J30" s="25"/>
      <c r="K30" s="33"/>
      <c r="L30" s="34"/>
      <c r="M30" s="110"/>
      <c r="N30" s="22"/>
      <c r="O30" s="33"/>
      <c r="P30" s="34"/>
      <c r="R30" s="112"/>
      <c r="W30" s="124"/>
      <c r="X30" s="125"/>
      <c r="Y30" s="112"/>
      <c r="Z30" s="112"/>
      <c r="AA30" s="112"/>
      <c r="AB30" s="112"/>
      <c r="AC30" s="124"/>
      <c r="AD30" s="125"/>
      <c r="AE30" s="112"/>
      <c r="AF30" s="112"/>
      <c r="AG30" s="126"/>
      <c r="AH30" s="126"/>
      <c r="AI30" s="112"/>
      <c r="AJ30" s="112"/>
      <c r="AK30" s="112"/>
      <c r="AL30" s="117"/>
      <c r="AM30" s="112"/>
      <c r="AN30" s="112"/>
      <c r="AO30" s="112"/>
      <c r="AP30" s="112"/>
      <c r="AQ30" s="124"/>
      <c r="AR30" s="125"/>
      <c r="AS30" s="112"/>
      <c r="AT30" s="118"/>
      <c r="AU30" s="112"/>
      <c r="AV30" s="112"/>
      <c r="AW30" s="124"/>
      <c r="AX30" s="125"/>
      <c r="AY30" s="112"/>
      <c r="AZ30" s="118"/>
      <c r="BA30" s="112"/>
      <c r="BB30" s="112"/>
      <c r="BC30" s="124"/>
      <c r="BD30" s="125"/>
      <c r="BE30" s="112"/>
      <c r="BF30" s="112"/>
      <c r="BG30" s="124"/>
      <c r="BH30" s="125"/>
      <c r="BI30" s="112"/>
      <c r="BJ30" s="112"/>
      <c r="BK30" s="124"/>
      <c r="BL30" s="125"/>
      <c r="BM30" s="112"/>
      <c r="BN30" s="112"/>
      <c r="BO30" s="112"/>
      <c r="BP30" s="124"/>
      <c r="BQ30" s="125"/>
      <c r="BR30" s="112"/>
      <c r="BS30" s="112"/>
      <c r="BU30" s="127"/>
      <c r="BV30" s="127"/>
      <c r="BW30" s="112"/>
      <c r="BX30" s="124"/>
      <c r="BY30" s="125"/>
      <c r="BZ30" s="112"/>
      <c r="CA30" s="112"/>
      <c r="CB30" s="124"/>
      <c r="CC30" s="125"/>
      <c r="CD30" s="112"/>
      <c r="CE30" s="112"/>
      <c r="CF30" s="124"/>
      <c r="CG30" s="125"/>
      <c r="CH30" s="112"/>
      <c r="CI30" s="112"/>
      <c r="CJ30" s="112"/>
      <c r="CK30" s="112"/>
      <c r="CL30" s="33"/>
      <c r="CM30" s="34"/>
      <c r="CN30" s="112"/>
      <c r="CO30" s="112"/>
      <c r="CP30" s="112"/>
      <c r="CQ30" s="112"/>
      <c r="CR30" s="119"/>
      <c r="CS30" s="112"/>
      <c r="CT30" s="33"/>
      <c r="CU30" s="34"/>
      <c r="CV30" s="112"/>
      <c r="CW30" s="112"/>
      <c r="CX30" s="124"/>
      <c r="CY30" s="125"/>
      <c r="CZ30" s="112"/>
      <c r="DA30" s="112"/>
      <c r="DB30" s="112"/>
      <c r="DC30" s="112"/>
      <c r="DD30" s="112"/>
      <c r="DE30" s="112"/>
      <c r="DF30" s="124"/>
      <c r="DG30" s="125"/>
      <c r="DH30" s="116"/>
      <c r="DI30" s="120"/>
      <c r="DJ30" s="112"/>
      <c r="DK30" s="112"/>
      <c r="DL30" s="124"/>
      <c r="DM30" s="125"/>
      <c r="DN30" s="112"/>
      <c r="DO30" s="112"/>
      <c r="DP30" s="124"/>
      <c r="DQ30" s="125"/>
      <c r="DR30" s="112"/>
      <c r="DT30" s="126"/>
      <c r="DU30" s="126"/>
      <c r="DV30" s="112"/>
      <c r="DW30" s="124"/>
      <c r="DX30" s="125"/>
      <c r="DY30" s="112"/>
      <c r="DZ30" s="112"/>
      <c r="EA30" s="112"/>
      <c r="EB30" s="112"/>
      <c r="EC30" s="124"/>
      <c r="ED30" s="125"/>
      <c r="EE30" s="116"/>
      <c r="EF30" s="116"/>
      <c r="EG30" s="124"/>
      <c r="EH30" s="125"/>
      <c r="EI30" s="112"/>
      <c r="EJ30" s="112"/>
      <c r="EK30" s="112"/>
      <c r="EL30" s="112"/>
      <c r="EM30" s="124"/>
      <c r="EN30" s="125"/>
      <c r="EP30" s="116"/>
      <c r="EQ30" s="124"/>
      <c r="ER30" s="125"/>
      <c r="EU30" s="124"/>
      <c r="EV30" s="125"/>
      <c r="EY30" s="124"/>
      <c r="EZ30" s="125"/>
      <c r="FA30" s="116"/>
      <c r="FB30" s="112"/>
      <c r="FE30" s="124"/>
      <c r="FF30" s="125"/>
      <c r="FG30" s="123"/>
      <c r="FH30" s="112"/>
    </row>
    <row r="31" spans="2:164" s="111" customFormat="1" ht="9.9499999999999993" customHeight="1">
      <c r="B31" s="31"/>
      <c r="C31" s="32"/>
      <c r="D31" s="25"/>
      <c r="E31" s="33"/>
      <c r="F31" s="34"/>
      <c r="G31" s="25"/>
      <c r="H31" s="33"/>
      <c r="I31" s="34"/>
      <c r="J31" s="25"/>
      <c r="K31" s="33"/>
      <c r="L31" s="34"/>
      <c r="M31" s="110"/>
      <c r="N31" s="22"/>
      <c r="O31" s="33"/>
      <c r="P31" s="34"/>
      <c r="R31" s="112"/>
      <c r="W31" s="124"/>
      <c r="X31" s="125"/>
      <c r="Y31" s="112"/>
      <c r="Z31" s="112"/>
      <c r="AA31" s="112"/>
      <c r="AB31" s="112"/>
      <c r="AC31" s="124"/>
      <c r="AD31" s="125"/>
      <c r="AE31" s="112"/>
      <c r="AF31" s="112"/>
      <c r="AG31" s="126"/>
      <c r="AH31" s="126"/>
      <c r="AI31" s="112"/>
      <c r="AJ31" s="112"/>
      <c r="AK31" s="112"/>
      <c r="AL31" s="117"/>
      <c r="AM31" s="112"/>
      <c r="AN31" s="112"/>
      <c r="AO31" s="112"/>
      <c r="AP31" s="112"/>
      <c r="AQ31" s="124"/>
      <c r="AR31" s="125"/>
      <c r="AS31" s="112"/>
      <c r="AT31" s="118"/>
      <c r="AU31" s="112"/>
      <c r="AV31" s="112"/>
      <c r="AW31" s="124"/>
      <c r="AX31" s="125"/>
      <c r="AY31" s="112"/>
      <c r="AZ31" s="118"/>
      <c r="BA31" s="112"/>
      <c r="BB31" s="112"/>
      <c r="BC31" s="124"/>
      <c r="BD31" s="125"/>
      <c r="BE31" s="112"/>
      <c r="BF31" s="112"/>
      <c r="BG31" s="124"/>
      <c r="BH31" s="125"/>
      <c r="BI31" s="112"/>
      <c r="BJ31" s="112"/>
      <c r="BK31" s="124"/>
      <c r="BL31" s="125"/>
      <c r="BM31" s="112"/>
      <c r="BN31" s="112"/>
      <c r="BO31" s="112"/>
      <c r="BP31" s="124"/>
      <c r="BQ31" s="125"/>
      <c r="BR31" s="112"/>
      <c r="BS31" s="112"/>
      <c r="BU31" s="127"/>
      <c r="BV31" s="127"/>
      <c r="BW31" s="112"/>
      <c r="BX31" s="124"/>
      <c r="BY31" s="125"/>
      <c r="BZ31" s="112"/>
      <c r="CA31" s="112"/>
      <c r="CB31" s="124"/>
      <c r="CC31" s="125"/>
      <c r="CD31" s="112"/>
      <c r="CE31" s="112"/>
      <c r="CF31" s="124"/>
      <c r="CG31" s="125"/>
      <c r="CH31" s="112"/>
      <c r="CI31" s="112"/>
      <c r="CJ31" s="112"/>
      <c r="CK31" s="112"/>
      <c r="CL31" s="33"/>
      <c r="CM31" s="34"/>
      <c r="CN31" s="112"/>
      <c r="CO31" s="112"/>
      <c r="CP31" s="112"/>
      <c r="CQ31" s="112"/>
      <c r="CR31" s="119"/>
      <c r="CS31" s="112"/>
      <c r="CT31" s="33"/>
      <c r="CU31" s="34"/>
      <c r="CV31" s="112"/>
      <c r="CW31" s="112"/>
      <c r="CX31" s="124"/>
      <c r="CY31" s="125"/>
      <c r="CZ31" s="112"/>
      <c r="DA31" s="112"/>
      <c r="DB31" s="112"/>
      <c r="DC31" s="112"/>
      <c r="DD31" s="112"/>
      <c r="DE31" s="112"/>
      <c r="DF31" s="124"/>
      <c r="DG31" s="125"/>
      <c r="DH31" s="116"/>
      <c r="DI31" s="120"/>
      <c r="DJ31" s="112"/>
      <c r="DK31" s="112"/>
      <c r="DL31" s="124"/>
      <c r="DM31" s="125"/>
      <c r="DN31" s="112"/>
      <c r="DO31" s="112"/>
      <c r="DP31" s="124"/>
      <c r="DQ31" s="125"/>
      <c r="DR31" s="112"/>
      <c r="DT31" s="126"/>
      <c r="DU31" s="126"/>
      <c r="DV31" s="112"/>
      <c r="DW31" s="124"/>
      <c r="DX31" s="125"/>
      <c r="DY31" s="112"/>
      <c r="DZ31" s="112"/>
      <c r="EA31" s="112"/>
      <c r="EB31" s="112"/>
      <c r="EC31" s="124"/>
      <c r="ED31" s="125"/>
      <c r="EE31" s="116"/>
      <c r="EF31" s="116"/>
      <c r="EG31" s="124"/>
      <c r="EH31" s="125"/>
      <c r="EI31" s="112"/>
      <c r="EJ31" s="112"/>
      <c r="EK31" s="112"/>
      <c r="EL31" s="112"/>
      <c r="EM31" s="124"/>
      <c r="EN31" s="125"/>
      <c r="EP31" s="116"/>
      <c r="EQ31" s="124"/>
      <c r="ER31" s="125"/>
      <c r="ES31" s="22"/>
      <c r="EU31" s="124"/>
      <c r="EV31" s="125"/>
      <c r="EY31" s="124"/>
      <c r="EZ31" s="125"/>
      <c r="FA31" s="116"/>
      <c r="FB31" s="112"/>
      <c r="FE31" s="124"/>
      <c r="FF31" s="125"/>
      <c r="FG31" s="123"/>
      <c r="FH31" s="112"/>
    </row>
    <row r="32" spans="2:164" s="111" customFormat="1" ht="9.9499999999999993" customHeight="1">
      <c r="B32" s="31"/>
      <c r="C32" s="32"/>
      <c r="D32" s="25"/>
      <c r="E32" s="33"/>
      <c r="F32" s="34"/>
      <c r="G32" s="25"/>
      <c r="H32" s="33"/>
      <c r="I32" s="34"/>
      <c r="J32" s="25"/>
      <c r="K32" s="33"/>
      <c r="L32" s="34"/>
      <c r="M32" s="110"/>
      <c r="N32" s="22"/>
      <c r="O32" s="33"/>
      <c r="P32" s="34"/>
      <c r="R32" s="112"/>
      <c r="W32" s="124"/>
      <c r="X32" s="125"/>
      <c r="Y32" s="112"/>
      <c r="Z32" s="112"/>
      <c r="AA32" s="112"/>
      <c r="AB32" s="112"/>
      <c r="AC32" s="124"/>
      <c r="AD32" s="125"/>
      <c r="AE32" s="112"/>
      <c r="AF32" s="112"/>
      <c r="AG32" s="126"/>
      <c r="AH32" s="126"/>
      <c r="AI32" s="112"/>
      <c r="AJ32" s="112"/>
      <c r="AK32" s="112"/>
      <c r="AL32" s="117"/>
      <c r="AM32" s="112"/>
      <c r="AN32" s="112"/>
      <c r="AO32" s="112"/>
      <c r="AP32" s="112"/>
      <c r="AQ32" s="124"/>
      <c r="AR32" s="125"/>
      <c r="AS32" s="112"/>
      <c r="AT32" s="118"/>
      <c r="AU32" s="112"/>
      <c r="AV32" s="112"/>
      <c r="AW32" s="124"/>
      <c r="AX32" s="125"/>
      <c r="AY32" s="112"/>
      <c r="AZ32" s="118"/>
      <c r="BA32" s="112"/>
      <c r="BB32" s="112"/>
      <c r="BC32" s="124"/>
      <c r="BD32" s="125"/>
      <c r="BE32" s="112"/>
      <c r="BF32" s="112"/>
      <c r="BG32" s="124"/>
      <c r="BH32" s="125"/>
      <c r="BI32" s="112"/>
      <c r="BJ32" s="112"/>
      <c r="BK32" s="124"/>
      <c r="BL32" s="125"/>
      <c r="BM32" s="112"/>
      <c r="BN32" s="112"/>
      <c r="BO32" s="112"/>
      <c r="BP32" s="124"/>
      <c r="BQ32" s="125"/>
      <c r="BR32" s="112"/>
      <c r="BS32" s="112"/>
      <c r="BU32" s="127"/>
      <c r="BV32" s="127"/>
      <c r="BW32" s="112"/>
      <c r="BX32" s="124"/>
      <c r="BY32" s="125"/>
      <c r="BZ32" s="112"/>
      <c r="CA32" s="112"/>
      <c r="CB32" s="124"/>
      <c r="CC32" s="125"/>
      <c r="CD32" s="112"/>
      <c r="CE32" s="112"/>
      <c r="CF32" s="124"/>
      <c r="CG32" s="125"/>
      <c r="CH32" s="112"/>
      <c r="CI32" s="112"/>
      <c r="CJ32" s="112"/>
      <c r="CK32" s="112"/>
      <c r="CL32" s="33"/>
      <c r="CM32" s="34"/>
      <c r="CN32" s="112"/>
      <c r="CO32" s="112"/>
      <c r="CP32" s="112"/>
      <c r="CQ32" s="112"/>
      <c r="CR32" s="119"/>
      <c r="CS32" s="112"/>
      <c r="CT32" s="33"/>
      <c r="CU32" s="34"/>
      <c r="CV32" s="112"/>
      <c r="CW32" s="112"/>
      <c r="CX32" s="124"/>
      <c r="CY32" s="125"/>
      <c r="CZ32" s="112"/>
      <c r="DA32" s="112"/>
      <c r="DB32" s="112"/>
      <c r="DC32" s="112"/>
      <c r="DD32" s="112"/>
      <c r="DE32" s="112"/>
      <c r="DF32" s="124"/>
      <c r="DG32" s="125"/>
      <c r="DH32" s="116"/>
      <c r="DI32" s="120"/>
      <c r="DJ32" s="112"/>
      <c r="DK32" s="112"/>
      <c r="DL32" s="124"/>
      <c r="DM32" s="125"/>
      <c r="DN32" s="112"/>
      <c r="DO32" s="112"/>
      <c r="DP32" s="124"/>
      <c r="DQ32" s="125"/>
      <c r="DR32" s="112"/>
      <c r="DT32" s="126"/>
      <c r="DU32" s="126"/>
      <c r="DV32" s="112"/>
      <c r="DW32" s="124"/>
      <c r="DX32" s="125"/>
      <c r="DY32" s="112"/>
      <c r="DZ32" s="112"/>
      <c r="EA32" s="112"/>
      <c r="EB32" s="112"/>
      <c r="EC32" s="124"/>
      <c r="ED32" s="125"/>
      <c r="EE32" s="116"/>
      <c r="EF32" s="116"/>
      <c r="EG32" s="124"/>
      <c r="EH32" s="125"/>
      <c r="EI32" s="112"/>
      <c r="EJ32" s="112"/>
      <c r="EK32" s="112"/>
      <c r="EL32" s="112"/>
      <c r="EM32" s="124"/>
      <c r="EN32" s="125"/>
      <c r="EP32" s="116"/>
      <c r="EQ32" s="124"/>
      <c r="ER32" s="125"/>
      <c r="ES32" s="22"/>
      <c r="EU32" s="124"/>
      <c r="EV32" s="125"/>
      <c r="EY32" s="124"/>
      <c r="EZ32" s="125"/>
      <c r="FA32" s="116"/>
      <c r="FB32" s="112"/>
      <c r="FE32" s="124"/>
      <c r="FF32" s="125"/>
      <c r="FG32" s="123"/>
      <c r="FH32" s="112"/>
    </row>
    <row r="33" spans="2:169" s="111" customFormat="1" ht="9.9499999999999993" customHeight="1">
      <c r="B33" s="31"/>
      <c r="C33" s="32"/>
      <c r="D33" s="25"/>
      <c r="E33" s="33"/>
      <c r="F33" s="34"/>
      <c r="G33" s="25"/>
      <c r="H33" s="33"/>
      <c r="I33" s="34"/>
      <c r="J33" s="25"/>
      <c r="K33" s="33"/>
      <c r="L33" s="34"/>
      <c r="M33" s="110"/>
      <c r="N33" s="22"/>
      <c r="O33" s="33"/>
      <c r="P33" s="34"/>
      <c r="R33" s="112"/>
      <c r="W33" s="124"/>
      <c r="X33" s="125"/>
      <c r="Y33" s="112"/>
      <c r="Z33" s="112"/>
      <c r="AA33" s="112"/>
      <c r="AB33" s="112"/>
      <c r="AC33" s="124"/>
      <c r="AD33" s="125"/>
      <c r="AE33" s="112"/>
      <c r="AF33" s="112"/>
      <c r="AG33" s="126"/>
      <c r="AH33" s="126"/>
      <c r="AI33" s="112"/>
      <c r="AJ33" s="112"/>
      <c r="AK33" s="112"/>
      <c r="AL33" s="117"/>
      <c r="AM33" s="112"/>
      <c r="AN33" s="112"/>
      <c r="AO33" s="112"/>
      <c r="AP33" s="112"/>
      <c r="AQ33" s="124"/>
      <c r="AR33" s="125"/>
      <c r="AS33" s="112"/>
      <c r="AT33" s="118"/>
      <c r="AU33" s="112"/>
      <c r="AV33" s="112"/>
      <c r="AW33" s="124"/>
      <c r="AX33" s="125"/>
      <c r="AY33" s="112"/>
      <c r="AZ33" s="118"/>
      <c r="BA33" s="112"/>
      <c r="BB33" s="112"/>
      <c r="BC33" s="124"/>
      <c r="BD33" s="125"/>
      <c r="BE33" s="112"/>
      <c r="BF33" s="112"/>
      <c r="BG33" s="124"/>
      <c r="BH33" s="125"/>
      <c r="BI33" s="112"/>
      <c r="BJ33" s="112"/>
      <c r="BK33" s="124"/>
      <c r="BL33" s="125"/>
      <c r="BM33" s="112"/>
      <c r="BN33" s="112"/>
      <c r="BO33" s="112"/>
      <c r="BP33" s="124"/>
      <c r="BQ33" s="125"/>
      <c r="BR33" s="112"/>
      <c r="BS33" s="112"/>
      <c r="BU33" s="127"/>
      <c r="BV33" s="127"/>
      <c r="BW33" s="112"/>
      <c r="BX33" s="124"/>
      <c r="BY33" s="125"/>
      <c r="BZ33" s="112"/>
      <c r="CA33" s="112"/>
      <c r="CB33" s="124"/>
      <c r="CC33" s="125"/>
      <c r="CD33" s="112"/>
      <c r="CE33" s="112"/>
      <c r="CF33" s="124"/>
      <c r="CG33" s="125"/>
      <c r="CH33" s="112"/>
      <c r="CI33" s="112"/>
      <c r="CJ33" s="112"/>
      <c r="CK33" s="112"/>
      <c r="CL33" s="33"/>
      <c r="CM33" s="34"/>
      <c r="CN33" s="112"/>
      <c r="CO33" s="112"/>
      <c r="CP33" s="112"/>
      <c r="CQ33" s="112"/>
      <c r="CR33" s="119"/>
      <c r="CS33" s="112"/>
      <c r="CT33" s="33"/>
      <c r="CU33" s="34"/>
      <c r="CV33" s="112"/>
      <c r="CW33" s="112"/>
      <c r="CX33" s="124"/>
      <c r="CY33" s="125"/>
      <c r="CZ33" s="112"/>
      <c r="DA33" s="112"/>
      <c r="DB33" s="112"/>
      <c r="DC33" s="112"/>
      <c r="DD33" s="112"/>
      <c r="DE33" s="112"/>
      <c r="DF33" s="124"/>
      <c r="DG33" s="125"/>
      <c r="DH33" s="116"/>
      <c r="DI33" s="120"/>
      <c r="DJ33" s="112"/>
      <c r="DK33" s="112"/>
      <c r="DL33" s="124"/>
      <c r="DM33" s="125"/>
      <c r="DN33" s="112"/>
      <c r="DO33" s="112"/>
      <c r="DP33" s="124"/>
      <c r="DQ33" s="125"/>
      <c r="DR33" s="112"/>
      <c r="DT33" s="126"/>
      <c r="DU33" s="126"/>
      <c r="DV33" s="112"/>
      <c r="DW33" s="124"/>
      <c r="DX33" s="125"/>
      <c r="DY33" s="112"/>
      <c r="DZ33" s="112"/>
      <c r="EA33" s="112"/>
      <c r="EB33" s="112"/>
      <c r="EC33" s="124"/>
      <c r="ED33" s="125"/>
      <c r="EE33" s="116"/>
      <c r="EF33" s="116"/>
      <c r="EG33" s="124"/>
      <c r="EH33" s="125"/>
      <c r="EI33" s="112"/>
      <c r="EJ33" s="112"/>
      <c r="EK33" s="112"/>
      <c r="EL33" s="112"/>
      <c r="EM33" s="124"/>
      <c r="EN33" s="125"/>
      <c r="EP33" s="116"/>
      <c r="EQ33" s="124"/>
      <c r="ER33" s="125"/>
      <c r="ES33" s="22"/>
      <c r="EU33" s="124"/>
      <c r="EV33" s="125"/>
      <c r="EY33" s="124"/>
      <c r="EZ33" s="125"/>
      <c r="FA33" s="116"/>
      <c r="FB33" s="112"/>
      <c r="FE33" s="124"/>
      <c r="FF33" s="125"/>
      <c r="FG33" s="123"/>
      <c r="FH33" s="112"/>
    </row>
    <row r="34" spans="2:169" s="111" customFormat="1" ht="9.9499999999999993" customHeight="1">
      <c r="B34" s="31"/>
      <c r="C34" s="32"/>
      <c r="D34" s="25"/>
      <c r="E34" s="33"/>
      <c r="F34" s="34"/>
      <c r="G34" s="25"/>
      <c r="H34" s="33"/>
      <c r="I34" s="34"/>
      <c r="J34" s="25"/>
      <c r="K34" s="33"/>
      <c r="L34" s="34"/>
      <c r="M34" s="110"/>
      <c r="N34" s="22"/>
      <c r="O34" s="33"/>
      <c r="P34" s="34"/>
      <c r="R34" s="112"/>
      <c r="W34" s="124"/>
      <c r="X34" s="125"/>
      <c r="Y34" s="112"/>
      <c r="Z34" s="112"/>
      <c r="AA34" s="112"/>
      <c r="AB34" s="112"/>
      <c r="AC34" s="124"/>
      <c r="AD34" s="125"/>
      <c r="AE34" s="112"/>
      <c r="AF34" s="112"/>
      <c r="AG34" s="126"/>
      <c r="AH34" s="126"/>
      <c r="AI34" s="112"/>
      <c r="AJ34" s="112"/>
      <c r="AK34" s="112"/>
      <c r="AL34" s="117"/>
      <c r="AM34" s="112"/>
      <c r="AN34" s="112"/>
      <c r="AO34" s="112"/>
      <c r="AP34" s="112"/>
      <c r="AQ34" s="124"/>
      <c r="AR34" s="125"/>
      <c r="AS34" s="112"/>
      <c r="AT34" s="118"/>
      <c r="AU34" s="112"/>
      <c r="AV34" s="112"/>
      <c r="AW34" s="124"/>
      <c r="AX34" s="125"/>
      <c r="AY34" s="112"/>
      <c r="AZ34" s="118"/>
      <c r="BA34" s="112"/>
      <c r="BB34" s="112"/>
      <c r="BC34" s="124"/>
      <c r="BD34" s="125"/>
      <c r="BE34" s="112"/>
      <c r="BF34" s="112"/>
      <c r="BG34" s="124"/>
      <c r="BH34" s="125"/>
      <c r="BI34" s="112"/>
      <c r="BJ34" s="112"/>
      <c r="BK34" s="124"/>
      <c r="BL34" s="125"/>
      <c r="BM34" s="112"/>
      <c r="BN34" s="112"/>
      <c r="BO34" s="112"/>
      <c r="BP34" s="124"/>
      <c r="BQ34" s="125"/>
      <c r="BR34" s="112"/>
      <c r="BS34" s="112"/>
      <c r="BU34" s="127"/>
      <c r="BV34" s="127"/>
      <c r="BW34" s="112"/>
      <c r="BX34" s="124"/>
      <c r="BY34" s="125"/>
      <c r="BZ34" s="112"/>
      <c r="CA34" s="112"/>
      <c r="CB34" s="124"/>
      <c r="CC34" s="125"/>
      <c r="CD34" s="112"/>
      <c r="CE34" s="112"/>
      <c r="CF34" s="124"/>
      <c r="CG34" s="125"/>
      <c r="CH34" s="112"/>
      <c r="CI34" s="112"/>
      <c r="CJ34" s="112"/>
      <c r="CK34" s="112"/>
      <c r="CL34" s="33"/>
      <c r="CM34" s="34"/>
      <c r="CN34" s="112"/>
      <c r="CO34" s="112"/>
      <c r="CP34" s="112"/>
      <c r="CQ34" s="112"/>
      <c r="CR34" s="119"/>
      <c r="CS34" s="112"/>
      <c r="CT34" s="33"/>
      <c r="CU34" s="34"/>
      <c r="CV34" s="112"/>
      <c r="CW34" s="112"/>
      <c r="CX34" s="124"/>
      <c r="CY34" s="125"/>
      <c r="CZ34" s="112"/>
      <c r="DA34" s="112"/>
      <c r="DB34" s="112"/>
      <c r="DC34" s="112"/>
      <c r="DD34" s="112"/>
      <c r="DE34" s="112"/>
      <c r="DF34" s="124"/>
      <c r="DG34" s="125"/>
      <c r="DH34" s="116"/>
      <c r="DI34" s="120"/>
      <c r="DJ34" s="112"/>
      <c r="DK34" s="112"/>
      <c r="DL34" s="124"/>
      <c r="DM34" s="125"/>
      <c r="DN34" s="112"/>
      <c r="DO34" s="112"/>
      <c r="DP34" s="124"/>
      <c r="DQ34" s="125"/>
      <c r="DR34" s="112"/>
      <c r="DT34" s="126"/>
      <c r="DU34" s="126"/>
      <c r="DV34" s="112"/>
      <c r="DW34" s="124"/>
      <c r="DX34" s="125"/>
      <c r="DY34" s="112"/>
      <c r="DZ34" s="112"/>
      <c r="EA34" s="112"/>
      <c r="EB34" s="112"/>
      <c r="EC34" s="124"/>
      <c r="ED34" s="125"/>
      <c r="EE34" s="116"/>
      <c r="EF34" s="116"/>
      <c r="EG34" s="124"/>
      <c r="EH34" s="125"/>
      <c r="EI34" s="112"/>
      <c r="EJ34" s="112"/>
      <c r="EK34" s="112"/>
      <c r="EL34" s="112"/>
      <c r="EM34" s="124"/>
      <c r="EN34" s="125"/>
      <c r="EP34" s="116"/>
      <c r="EQ34" s="124"/>
      <c r="ER34" s="125"/>
      <c r="ES34" s="22"/>
      <c r="EU34" s="124"/>
      <c r="EV34" s="125"/>
      <c r="EY34" s="124"/>
      <c r="EZ34" s="125"/>
      <c r="FA34" s="116"/>
      <c r="FB34" s="112"/>
      <c r="FE34" s="124"/>
      <c r="FF34" s="125"/>
      <c r="FG34" s="123"/>
      <c r="FH34" s="112"/>
    </row>
    <row r="35" spans="2:169" s="111" customFormat="1" ht="9.9499999999999993" customHeight="1">
      <c r="B35" s="31"/>
      <c r="C35" s="32"/>
      <c r="D35" s="25"/>
      <c r="E35" s="33"/>
      <c r="F35" s="34"/>
      <c r="G35" s="25"/>
      <c r="H35" s="33"/>
      <c r="I35" s="34"/>
      <c r="J35" s="25"/>
      <c r="K35" s="33"/>
      <c r="L35" s="34"/>
      <c r="M35" s="110"/>
      <c r="N35" s="22"/>
      <c r="O35" s="42"/>
      <c r="P35" s="43"/>
      <c r="R35" s="112"/>
      <c r="W35" s="128"/>
      <c r="X35" s="129"/>
      <c r="Y35" s="112"/>
      <c r="Z35" s="112"/>
      <c r="AA35" s="112"/>
      <c r="AB35" s="112"/>
      <c r="AC35" s="128"/>
      <c r="AD35" s="129"/>
      <c r="AE35" s="112"/>
      <c r="AF35" s="112"/>
      <c r="AG35" s="126"/>
      <c r="AH35" s="126"/>
      <c r="AI35" s="112"/>
      <c r="AJ35" s="112"/>
      <c r="AK35" s="112"/>
      <c r="AL35" s="117"/>
      <c r="AM35" s="112"/>
      <c r="AN35" s="112"/>
      <c r="AO35" s="112"/>
      <c r="AP35" s="112"/>
      <c r="AQ35" s="128"/>
      <c r="AR35" s="129"/>
      <c r="AS35" s="112"/>
      <c r="AT35" s="118"/>
      <c r="AU35" s="112"/>
      <c r="AV35" s="112"/>
      <c r="AW35" s="128"/>
      <c r="AX35" s="129"/>
      <c r="AY35" s="112"/>
      <c r="AZ35" s="118"/>
      <c r="BA35" s="112"/>
      <c r="BB35" s="112"/>
      <c r="BC35" s="128"/>
      <c r="BD35" s="129"/>
      <c r="BE35" s="112"/>
      <c r="BF35" s="112"/>
      <c r="BG35" s="128"/>
      <c r="BH35" s="129"/>
      <c r="BI35" s="112"/>
      <c r="BJ35" s="112"/>
      <c r="BK35" s="128"/>
      <c r="BL35" s="129"/>
      <c r="BM35" s="112"/>
      <c r="BN35" s="112"/>
      <c r="BO35" s="112"/>
      <c r="BP35" s="128"/>
      <c r="BQ35" s="129"/>
      <c r="BR35" s="112"/>
      <c r="BS35" s="112"/>
      <c r="BU35" s="127"/>
      <c r="BV35" s="127"/>
      <c r="BW35" s="112"/>
      <c r="BX35" s="128"/>
      <c r="BY35" s="129"/>
      <c r="BZ35" s="112"/>
      <c r="CA35" s="112"/>
      <c r="CB35" s="128"/>
      <c r="CC35" s="129"/>
      <c r="CD35" s="112"/>
      <c r="CE35" s="112"/>
      <c r="CF35" s="128"/>
      <c r="CG35" s="129"/>
      <c r="CH35" s="112"/>
      <c r="CI35" s="112"/>
      <c r="CJ35" s="112"/>
      <c r="CK35" s="112"/>
      <c r="CL35" s="42"/>
      <c r="CM35" s="43"/>
      <c r="CN35" s="112"/>
      <c r="CO35" s="112"/>
      <c r="CP35" s="112"/>
      <c r="CQ35" s="112"/>
      <c r="CR35" s="119"/>
      <c r="CS35" s="112"/>
      <c r="CT35" s="42"/>
      <c r="CU35" s="43"/>
      <c r="CV35" s="112"/>
      <c r="CW35" s="112"/>
      <c r="CX35" s="128"/>
      <c r="CY35" s="129"/>
      <c r="CZ35" s="112"/>
      <c r="DA35" s="112"/>
      <c r="DB35" s="112"/>
      <c r="DC35" s="112"/>
      <c r="DD35" s="112"/>
      <c r="DE35" s="112"/>
      <c r="DF35" s="128"/>
      <c r="DG35" s="129"/>
      <c r="DH35" s="116"/>
      <c r="DI35" s="120"/>
      <c r="DJ35" s="112"/>
      <c r="DK35" s="112"/>
      <c r="DL35" s="128"/>
      <c r="DM35" s="129"/>
      <c r="DN35" s="112"/>
      <c r="DO35" s="112"/>
      <c r="DP35" s="128"/>
      <c r="DQ35" s="129"/>
      <c r="DR35" s="112"/>
      <c r="DT35" s="126"/>
      <c r="DU35" s="126"/>
      <c r="DV35" s="112"/>
      <c r="DW35" s="128"/>
      <c r="DX35" s="129"/>
      <c r="DY35" s="112"/>
      <c r="DZ35" s="112"/>
      <c r="EA35" s="112"/>
      <c r="EB35" s="112"/>
      <c r="EC35" s="128"/>
      <c r="ED35" s="129"/>
      <c r="EE35" s="116"/>
      <c r="EF35" s="116"/>
      <c r="EG35" s="128"/>
      <c r="EH35" s="129"/>
      <c r="EI35" s="112"/>
      <c r="EJ35" s="112"/>
      <c r="EK35" s="112"/>
      <c r="EL35" s="112"/>
      <c r="EM35" s="128"/>
      <c r="EN35" s="129"/>
      <c r="EP35" s="116"/>
      <c r="EQ35" s="128"/>
      <c r="ER35" s="129"/>
      <c r="ES35" s="22"/>
      <c r="EU35" s="128"/>
      <c r="EV35" s="129"/>
      <c r="EY35" s="128"/>
      <c r="EZ35" s="129"/>
      <c r="FA35" s="116"/>
      <c r="FB35" s="112"/>
      <c r="FE35" s="128"/>
      <c r="FF35" s="129"/>
      <c r="FG35" s="123"/>
      <c r="FH35" s="112"/>
    </row>
    <row r="36" spans="2:169" s="134" customFormat="1" ht="9.9499999999999993" customHeight="1">
      <c r="B36" s="31"/>
      <c r="C36" s="32"/>
      <c r="D36" s="130"/>
      <c r="E36" s="33"/>
      <c r="F36" s="34"/>
      <c r="G36" s="130"/>
      <c r="H36" s="33"/>
      <c r="I36" s="34"/>
      <c r="J36" s="130"/>
      <c r="K36" s="33"/>
      <c r="L36" s="34"/>
      <c r="M36" s="131"/>
      <c r="N36" s="132"/>
      <c r="O36" s="130"/>
      <c r="P36" s="133"/>
      <c r="R36" s="135"/>
      <c r="S36" s="135"/>
      <c r="T36" s="135"/>
      <c r="U36" s="135"/>
      <c r="V36" s="135"/>
      <c r="W36" s="136"/>
      <c r="X36" s="137"/>
      <c r="Y36" s="135"/>
      <c r="Z36" s="135"/>
      <c r="AA36" s="135"/>
      <c r="AB36" s="135"/>
      <c r="AC36" s="138"/>
      <c r="AD36" s="135"/>
      <c r="AE36" s="135"/>
      <c r="AF36" s="135"/>
      <c r="AG36" s="126"/>
      <c r="AH36" s="126"/>
      <c r="AI36" s="135"/>
      <c r="AJ36" s="135"/>
      <c r="AK36" s="135"/>
      <c r="AL36" s="139"/>
      <c r="AM36" s="135"/>
      <c r="AN36" s="135"/>
      <c r="AO36" s="135"/>
      <c r="AP36" s="135"/>
      <c r="AQ36" s="135"/>
      <c r="AR36" s="140"/>
      <c r="AS36" s="135"/>
      <c r="AT36" s="141"/>
      <c r="AU36" s="135"/>
      <c r="AV36" s="135"/>
      <c r="AW36" s="138"/>
      <c r="AX36" s="135"/>
      <c r="AY36" s="135"/>
      <c r="AZ36" s="141"/>
      <c r="BA36" s="135"/>
      <c r="BB36" s="135"/>
      <c r="BC36" s="135"/>
      <c r="BD36" s="142"/>
      <c r="BE36" s="135"/>
      <c r="BF36" s="135"/>
      <c r="BG36" s="135"/>
      <c r="BH36" s="140"/>
      <c r="BI36" s="135"/>
      <c r="BJ36" s="135"/>
      <c r="BK36" s="138"/>
      <c r="BL36" s="135"/>
      <c r="BM36" s="135"/>
      <c r="BN36" s="135"/>
      <c r="BO36" s="135"/>
      <c r="BP36" s="135"/>
      <c r="BQ36" s="140"/>
      <c r="BR36" s="135"/>
      <c r="BS36" s="135"/>
      <c r="BU36" s="143"/>
      <c r="BV36" s="143"/>
      <c r="BW36" s="135"/>
      <c r="BX36" s="138"/>
      <c r="BY36" s="135"/>
      <c r="BZ36" s="135"/>
      <c r="CA36" s="135"/>
      <c r="CB36" s="144"/>
      <c r="CC36" s="135"/>
      <c r="CD36" s="135"/>
      <c r="CE36" s="135"/>
      <c r="CF36" s="135"/>
      <c r="CG36" s="140"/>
      <c r="CH36" s="135"/>
      <c r="CI36" s="135"/>
      <c r="CJ36" s="135"/>
      <c r="CK36" s="135"/>
      <c r="CL36" s="130"/>
      <c r="CM36" s="145"/>
      <c r="CN36" s="135"/>
      <c r="CO36" s="135"/>
      <c r="CP36" s="135"/>
      <c r="CQ36" s="135"/>
      <c r="CR36" s="146"/>
      <c r="CS36" s="135"/>
      <c r="CT36" s="147"/>
      <c r="CU36" s="130"/>
      <c r="CV36" s="135"/>
      <c r="CW36" s="135"/>
      <c r="CX36" s="135"/>
      <c r="CY36" s="140"/>
      <c r="CZ36" s="135"/>
      <c r="DA36" s="135"/>
      <c r="DB36" s="135"/>
      <c r="DC36" s="135"/>
      <c r="DD36" s="135"/>
      <c r="DE36" s="135"/>
      <c r="DF36" s="138"/>
      <c r="DG36" s="135"/>
      <c r="DH36" s="135"/>
      <c r="DI36" s="141"/>
      <c r="DJ36" s="135"/>
      <c r="DK36" s="135"/>
      <c r="DL36" s="135"/>
      <c r="DM36" s="140"/>
      <c r="DN36" s="135"/>
      <c r="DO36" s="135"/>
      <c r="DP36" s="138"/>
      <c r="DQ36" s="135"/>
      <c r="DR36" s="135"/>
      <c r="DS36" s="135"/>
      <c r="DT36" s="126"/>
      <c r="DU36" s="126"/>
      <c r="DV36" s="135"/>
      <c r="DW36" s="135"/>
      <c r="DX36" s="142"/>
      <c r="DY36" s="135"/>
      <c r="DZ36" s="135"/>
      <c r="EA36" s="135"/>
      <c r="EB36" s="135"/>
      <c r="EC36" s="135"/>
      <c r="ED36" s="142"/>
      <c r="EE36" s="135"/>
      <c r="EF36" s="135"/>
      <c r="EG36" s="135"/>
      <c r="EH36" s="142"/>
      <c r="EI36" s="135"/>
      <c r="EJ36" s="135"/>
      <c r="EK36" s="135"/>
      <c r="EL36" s="135"/>
      <c r="EM36" s="138"/>
      <c r="EN36" s="135"/>
      <c r="EO36" s="135"/>
      <c r="EQ36" s="148"/>
      <c r="ER36" s="136"/>
      <c r="ES36" s="132"/>
      <c r="EU36" s="149"/>
      <c r="EV36" s="132"/>
      <c r="EW36" s="135"/>
      <c r="EX36" s="135"/>
      <c r="EY36" s="144"/>
      <c r="EZ36" s="135"/>
      <c r="FA36" s="135"/>
      <c r="FB36" s="116"/>
      <c r="FC36" s="116"/>
      <c r="FD36" s="116"/>
      <c r="FE36" s="135"/>
      <c r="FF36" s="150"/>
      <c r="FM36" s="143"/>
    </row>
    <row r="37" spans="2:169" s="132" customFormat="1" ht="9.9499999999999993" customHeight="1">
      <c r="B37" s="31"/>
      <c r="C37" s="32"/>
      <c r="D37" s="130"/>
      <c r="E37" s="33"/>
      <c r="F37" s="34"/>
      <c r="G37" s="130"/>
      <c r="H37" s="33"/>
      <c r="I37" s="34"/>
      <c r="J37" s="130"/>
      <c r="K37" s="33"/>
      <c r="L37" s="34"/>
      <c r="M37" s="131"/>
      <c r="O37" s="134"/>
      <c r="P37" s="137"/>
      <c r="U37" s="151"/>
      <c r="V37" s="151"/>
      <c r="W37" s="152"/>
      <c r="X37" s="153"/>
      <c r="AA37" s="151"/>
      <c r="AB37" s="151"/>
      <c r="AC37" s="154"/>
      <c r="AD37" s="155"/>
      <c r="AG37" s="126"/>
      <c r="AH37" s="126"/>
      <c r="AL37" s="156"/>
      <c r="AR37" s="155"/>
      <c r="AT37" s="157"/>
      <c r="AX37" s="155"/>
      <c r="AZ37" s="157"/>
      <c r="BD37" s="155"/>
      <c r="BG37" s="158"/>
      <c r="BH37" s="155"/>
      <c r="BK37" s="158"/>
      <c r="BP37" s="158"/>
      <c r="BY37" s="155"/>
      <c r="CB37" s="158"/>
      <c r="CF37" s="158"/>
      <c r="CL37" s="158"/>
      <c r="CR37" s="159"/>
      <c r="CT37" s="158"/>
      <c r="CX37" s="158"/>
      <c r="DF37" s="158"/>
      <c r="DI37" s="157"/>
      <c r="DM37" s="155"/>
      <c r="DP37" s="158"/>
      <c r="DQ37" s="155"/>
      <c r="DT37" s="126"/>
      <c r="DU37" s="126"/>
      <c r="DW37" s="158"/>
      <c r="DX37" s="155"/>
      <c r="ED37" s="155"/>
      <c r="EH37" s="155"/>
      <c r="EM37" s="158"/>
      <c r="EQ37" s="160"/>
      <c r="ER37" s="136"/>
      <c r="EU37" s="158"/>
      <c r="EY37" s="158"/>
      <c r="FB37" s="113" t="s">
        <v>55</v>
      </c>
      <c r="FC37" s="114"/>
      <c r="FD37" s="116"/>
      <c r="FF37" s="155"/>
      <c r="FM37" s="143"/>
    </row>
    <row r="38" spans="2:169" s="132" customFormat="1" ht="9.9499999999999993" customHeight="1">
      <c r="B38" s="31"/>
      <c r="C38" s="32"/>
      <c r="D38" s="130"/>
      <c r="E38" s="33"/>
      <c r="F38" s="34"/>
      <c r="G38" s="130"/>
      <c r="H38" s="33"/>
      <c r="I38" s="34"/>
      <c r="J38" s="130"/>
      <c r="K38" s="33"/>
      <c r="L38" s="34"/>
      <c r="M38" s="131"/>
      <c r="O38" s="158"/>
      <c r="P38" s="155"/>
      <c r="U38" s="161"/>
      <c r="X38" s="155"/>
      <c r="AA38" s="159"/>
      <c r="AC38" s="158"/>
      <c r="AD38" s="155"/>
      <c r="AG38" s="126"/>
      <c r="AH38" s="126"/>
      <c r="AL38" s="156"/>
      <c r="AQ38" s="158"/>
      <c r="AR38" s="155"/>
      <c r="AT38" s="157"/>
      <c r="AU38" s="159"/>
      <c r="AW38" s="158"/>
      <c r="AX38" s="155"/>
      <c r="AZ38" s="157"/>
      <c r="BC38" s="158"/>
      <c r="BD38" s="155"/>
      <c r="BG38" s="158"/>
      <c r="BH38" s="155"/>
      <c r="BK38" s="158"/>
      <c r="BP38" s="158"/>
      <c r="BV38" s="161"/>
      <c r="BW38" s="162"/>
      <c r="BX38" s="163"/>
      <c r="BY38" s="155"/>
      <c r="CB38" s="158"/>
      <c r="CF38" s="158"/>
      <c r="CJ38" s="161"/>
      <c r="CK38" s="162"/>
      <c r="CL38" s="163"/>
      <c r="CR38" s="159"/>
      <c r="CT38" s="158"/>
      <c r="CX38" s="158"/>
      <c r="DD38" s="161"/>
      <c r="DE38" s="162"/>
      <c r="DF38" s="163"/>
      <c r="DI38" s="157"/>
      <c r="DL38" s="158"/>
      <c r="DP38" s="158"/>
      <c r="DQ38" s="155"/>
      <c r="DT38" s="126"/>
      <c r="DU38" s="126"/>
      <c r="DW38" s="158"/>
      <c r="DX38" s="155"/>
      <c r="DZ38" s="156"/>
      <c r="EA38" s="164"/>
      <c r="EB38" s="164"/>
      <c r="EC38" s="165"/>
      <c r="ED38" s="155"/>
      <c r="EH38" s="155"/>
      <c r="EK38" s="161"/>
      <c r="EL38" s="162"/>
      <c r="EM38" s="163"/>
      <c r="EQ38" s="160"/>
      <c r="ER38" s="136"/>
      <c r="EU38" s="158"/>
      <c r="EY38" s="158"/>
      <c r="FB38" s="124"/>
      <c r="FC38" s="125"/>
      <c r="FD38" s="166"/>
      <c r="FE38" s="149"/>
      <c r="FF38" s="155"/>
      <c r="FM38" s="143"/>
    </row>
    <row r="39" spans="2:169" s="132" customFormat="1" ht="9.9499999999999993" customHeight="1">
      <c r="B39" s="31"/>
      <c r="C39" s="32"/>
      <c r="D39" s="130"/>
      <c r="E39" s="33"/>
      <c r="F39" s="34"/>
      <c r="G39" s="130"/>
      <c r="H39" s="33"/>
      <c r="I39" s="34"/>
      <c r="J39" s="130"/>
      <c r="K39" s="33"/>
      <c r="L39" s="34"/>
      <c r="M39" s="131"/>
      <c r="O39" s="127" t="s">
        <v>56</v>
      </c>
      <c r="P39" s="127"/>
      <c r="R39" s="126" t="s">
        <v>57</v>
      </c>
      <c r="S39" s="126"/>
      <c r="T39" s="126" t="s">
        <v>58</v>
      </c>
      <c r="U39" s="126"/>
      <c r="V39" s="167"/>
      <c r="W39" s="126" t="s">
        <v>59</v>
      </c>
      <c r="X39" s="126"/>
      <c r="Z39" s="168" t="s">
        <v>60</v>
      </c>
      <c r="AA39" s="168"/>
      <c r="AC39" s="126" t="s">
        <v>61</v>
      </c>
      <c r="AD39" s="126"/>
      <c r="AF39" s="143"/>
      <c r="AG39" s="134"/>
      <c r="AH39" s="134"/>
      <c r="AI39" s="134"/>
      <c r="AJ39" s="127" t="s">
        <v>62</v>
      </c>
      <c r="AK39" s="127"/>
      <c r="AL39" s="126" t="s">
        <v>63</v>
      </c>
      <c r="AM39" s="126"/>
      <c r="AN39" s="134"/>
      <c r="AO39" s="169"/>
      <c r="AQ39" s="126" t="s">
        <v>64</v>
      </c>
      <c r="AR39" s="126"/>
      <c r="AT39" s="126" t="s">
        <v>65</v>
      </c>
      <c r="AU39" s="126"/>
      <c r="AW39" s="126" t="s">
        <v>66</v>
      </c>
      <c r="AX39" s="126"/>
      <c r="AY39" s="134"/>
      <c r="AZ39" s="126" t="s">
        <v>67</v>
      </c>
      <c r="BA39" s="126"/>
      <c r="BB39" s="134"/>
      <c r="BC39" s="126" t="s">
        <v>68</v>
      </c>
      <c r="BD39" s="126"/>
      <c r="BG39" s="126" t="s">
        <v>56</v>
      </c>
      <c r="BH39" s="126"/>
      <c r="BK39" s="126" t="s">
        <v>69</v>
      </c>
      <c r="BL39" s="126"/>
      <c r="BP39" s="126" t="s">
        <v>70</v>
      </c>
      <c r="BQ39" s="126"/>
      <c r="BR39" s="136"/>
      <c r="BS39" s="136"/>
      <c r="BU39" s="126" t="s">
        <v>71</v>
      </c>
      <c r="BV39" s="126"/>
      <c r="BX39" s="126" t="s">
        <v>72</v>
      </c>
      <c r="BY39" s="126"/>
      <c r="BZ39" s="134"/>
      <c r="CA39" s="134"/>
      <c r="CB39" s="126" t="s">
        <v>73</v>
      </c>
      <c r="CC39" s="126"/>
      <c r="CF39" s="126" t="s">
        <v>74</v>
      </c>
      <c r="CG39" s="126"/>
      <c r="CH39" s="136"/>
      <c r="CI39" s="126" t="s">
        <v>75</v>
      </c>
      <c r="CJ39" s="126"/>
      <c r="CL39" s="126" t="s">
        <v>76</v>
      </c>
      <c r="CM39" s="126"/>
      <c r="CO39" s="126" t="s">
        <v>77</v>
      </c>
      <c r="CP39" s="126"/>
      <c r="CQ39" s="126" t="s">
        <v>78</v>
      </c>
      <c r="CR39" s="126"/>
      <c r="CT39" s="126" t="s">
        <v>79</v>
      </c>
      <c r="CU39" s="126"/>
      <c r="CX39" s="126" t="s">
        <v>80</v>
      </c>
      <c r="CY39" s="126"/>
      <c r="DA39" s="168"/>
      <c r="DB39" s="170"/>
      <c r="DC39" s="171" t="s">
        <v>81</v>
      </c>
      <c r="DD39" s="171"/>
      <c r="DE39" s="126" t="s">
        <v>82</v>
      </c>
      <c r="DF39" s="126"/>
      <c r="DG39" s="126"/>
      <c r="DH39" s="126"/>
      <c r="DI39" s="171" t="s">
        <v>83</v>
      </c>
      <c r="DJ39" s="171"/>
      <c r="DL39" s="126" t="s">
        <v>84</v>
      </c>
      <c r="DM39" s="126"/>
      <c r="DN39" s="111"/>
      <c r="DP39" s="126" t="s">
        <v>85</v>
      </c>
      <c r="DQ39" s="126"/>
      <c r="DS39" s="136"/>
      <c r="DT39" s="126"/>
      <c r="DU39" s="126"/>
      <c r="DV39" s="134"/>
      <c r="DW39" s="127" t="s">
        <v>86</v>
      </c>
      <c r="DX39" s="127"/>
      <c r="DZ39" s="126" t="s">
        <v>87</v>
      </c>
      <c r="EA39" s="126"/>
      <c r="EC39" s="127" t="s">
        <v>88</v>
      </c>
      <c r="ED39" s="127"/>
      <c r="EE39" s="136"/>
      <c r="EF39" s="136"/>
      <c r="EG39" s="126" t="s">
        <v>89</v>
      </c>
      <c r="EH39" s="126"/>
      <c r="EI39" s="111"/>
      <c r="EJ39" s="126" t="s">
        <v>90</v>
      </c>
      <c r="EK39" s="126"/>
      <c r="EL39" s="136"/>
      <c r="EM39" s="127" t="s">
        <v>91</v>
      </c>
      <c r="EN39" s="127"/>
      <c r="EO39" s="136"/>
      <c r="EQ39" s="127" t="s">
        <v>92</v>
      </c>
      <c r="ER39" s="127"/>
      <c r="EU39" s="127" t="s">
        <v>93</v>
      </c>
      <c r="EV39" s="127"/>
      <c r="EY39" s="126" t="s">
        <v>94</v>
      </c>
      <c r="EZ39" s="126"/>
      <c r="FA39" s="122"/>
      <c r="FB39" s="124"/>
      <c r="FC39" s="125"/>
      <c r="FD39" s="116"/>
      <c r="FE39" s="127" t="s">
        <v>95</v>
      </c>
      <c r="FF39" s="127"/>
      <c r="FG39" s="57"/>
      <c r="FH39" s="57"/>
      <c r="FM39" s="143"/>
    </row>
    <row r="40" spans="2:169" s="132" customFormat="1" ht="9.9499999999999993" customHeight="1">
      <c r="B40" s="31"/>
      <c r="C40" s="32"/>
      <c r="D40" s="130"/>
      <c r="E40" s="33"/>
      <c r="F40" s="34"/>
      <c r="G40" s="130"/>
      <c r="H40" s="33"/>
      <c r="I40" s="34"/>
      <c r="J40" s="130"/>
      <c r="K40" s="33"/>
      <c r="L40" s="34"/>
      <c r="M40" s="131"/>
      <c r="O40" s="127"/>
      <c r="P40" s="127"/>
      <c r="R40" s="126"/>
      <c r="S40" s="126"/>
      <c r="T40" s="126"/>
      <c r="U40" s="126"/>
      <c r="V40" s="167"/>
      <c r="W40" s="126"/>
      <c r="X40" s="126"/>
      <c r="Y40" s="136"/>
      <c r="Z40" s="168"/>
      <c r="AA40" s="168"/>
      <c r="AC40" s="126"/>
      <c r="AD40" s="126"/>
      <c r="AF40" s="143"/>
      <c r="AG40" s="134"/>
      <c r="AH40" s="134"/>
      <c r="AI40" s="134"/>
      <c r="AJ40" s="127"/>
      <c r="AK40" s="127"/>
      <c r="AL40" s="126"/>
      <c r="AM40" s="126"/>
      <c r="AN40" s="134"/>
      <c r="AO40" s="169"/>
      <c r="AQ40" s="126"/>
      <c r="AR40" s="126"/>
      <c r="AT40" s="126"/>
      <c r="AU40" s="126"/>
      <c r="AW40" s="126"/>
      <c r="AX40" s="126"/>
      <c r="AY40" s="134"/>
      <c r="AZ40" s="126"/>
      <c r="BA40" s="126"/>
      <c r="BB40" s="134"/>
      <c r="BC40" s="126"/>
      <c r="BD40" s="126"/>
      <c r="BG40" s="126"/>
      <c r="BH40" s="126"/>
      <c r="BK40" s="126"/>
      <c r="BL40" s="126"/>
      <c r="BP40" s="126"/>
      <c r="BQ40" s="126"/>
      <c r="BR40" s="136"/>
      <c r="BS40" s="136"/>
      <c r="BT40" s="134"/>
      <c r="BU40" s="126"/>
      <c r="BV40" s="126"/>
      <c r="BX40" s="126"/>
      <c r="BY40" s="126"/>
      <c r="BZ40" s="134"/>
      <c r="CA40" s="134"/>
      <c r="CB40" s="126"/>
      <c r="CC40" s="126"/>
      <c r="CF40" s="126"/>
      <c r="CG40" s="126"/>
      <c r="CH40" s="136"/>
      <c r="CI40" s="126"/>
      <c r="CJ40" s="126"/>
      <c r="CL40" s="126"/>
      <c r="CM40" s="126"/>
      <c r="CO40" s="126"/>
      <c r="CP40" s="126"/>
      <c r="CQ40" s="126"/>
      <c r="CR40" s="126"/>
      <c r="CT40" s="126"/>
      <c r="CU40" s="126"/>
      <c r="CX40" s="126"/>
      <c r="CY40" s="126"/>
      <c r="DA40" s="168"/>
      <c r="DB40" s="170"/>
      <c r="DC40" s="171"/>
      <c r="DD40" s="171"/>
      <c r="DE40" s="126"/>
      <c r="DF40" s="126"/>
      <c r="DG40" s="126"/>
      <c r="DH40" s="126"/>
      <c r="DI40" s="171"/>
      <c r="DJ40" s="171"/>
      <c r="DL40" s="126"/>
      <c r="DM40" s="126"/>
      <c r="DN40" s="111"/>
      <c r="DP40" s="126"/>
      <c r="DQ40" s="126"/>
      <c r="DS40" s="136"/>
      <c r="DT40" s="136"/>
      <c r="DU40" s="136"/>
      <c r="DV40" s="134"/>
      <c r="DW40" s="127"/>
      <c r="DX40" s="127"/>
      <c r="DZ40" s="126"/>
      <c r="EA40" s="126"/>
      <c r="EC40" s="127"/>
      <c r="ED40" s="127"/>
      <c r="EE40" s="136"/>
      <c r="EF40" s="136"/>
      <c r="EG40" s="126"/>
      <c r="EH40" s="126"/>
      <c r="EI40" s="111"/>
      <c r="EJ40" s="126"/>
      <c r="EK40" s="126"/>
      <c r="EL40" s="136"/>
      <c r="EM40" s="127"/>
      <c r="EN40" s="127"/>
      <c r="EO40" s="136"/>
      <c r="EQ40" s="127"/>
      <c r="ER40" s="127"/>
      <c r="EU40" s="127"/>
      <c r="EV40" s="127"/>
      <c r="EY40" s="126"/>
      <c r="EZ40" s="126"/>
      <c r="FA40" s="122"/>
      <c r="FB40" s="128"/>
      <c r="FC40" s="129"/>
      <c r="FE40" s="127"/>
      <c r="FF40" s="127"/>
      <c r="FG40" s="57"/>
      <c r="FH40" s="57"/>
    </row>
    <row r="41" spans="2:169" s="132" customFormat="1" ht="9.9499999999999993" customHeight="1">
      <c r="B41" s="31"/>
      <c r="C41" s="32"/>
      <c r="D41" s="130"/>
      <c r="E41" s="33"/>
      <c r="F41" s="34"/>
      <c r="G41" s="130"/>
      <c r="H41" s="33"/>
      <c r="I41" s="34"/>
      <c r="J41" s="130"/>
      <c r="K41" s="33"/>
      <c r="L41" s="34"/>
      <c r="M41" s="131"/>
      <c r="O41" s="127"/>
      <c r="P41" s="127"/>
      <c r="R41" s="126"/>
      <c r="S41" s="126"/>
      <c r="T41" s="126"/>
      <c r="U41" s="126"/>
      <c r="V41" s="167"/>
      <c r="W41" s="126"/>
      <c r="X41" s="126"/>
      <c r="Y41" s="136"/>
      <c r="Z41" s="168"/>
      <c r="AA41" s="168"/>
      <c r="AC41" s="126"/>
      <c r="AD41" s="126"/>
      <c r="AF41" s="143"/>
      <c r="AG41" s="134"/>
      <c r="AH41" s="134"/>
      <c r="AI41" s="134"/>
      <c r="AJ41" s="127"/>
      <c r="AK41" s="127"/>
      <c r="AL41" s="126"/>
      <c r="AM41" s="126"/>
      <c r="AN41" s="134"/>
      <c r="AO41" s="169"/>
      <c r="AQ41" s="126"/>
      <c r="AR41" s="126"/>
      <c r="AT41" s="126"/>
      <c r="AU41" s="126"/>
      <c r="AW41" s="126"/>
      <c r="AX41" s="126"/>
      <c r="AY41" s="134"/>
      <c r="AZ41" s="126"/>
      <c r="BA41" s="126"/>
      <c r="BB41" s="134"/>
      <c r="BC41" s="126"/>
      <c r="BD41" s="126"/>
      <c r="BG41" s="126"/>
      <c r="BH41" s="126"/>
      <c r="BK41" s="126"/>
      <c r="BL41" s="126"/>
      <c r="BP41" s="126"/>
      <c r="BQ41" s="126"/>
      <c r="BR41" s="136"/>
      <c r="BS41" s="136"/>
      <c r="BT41" s="134"/>
      <c r="BU41" s="126"/>
      <c r="BV41" s="126"/>
      <c r="BX41" s="126"/>
      <c r="BY41" s="126"/>
      <c r="BZ41" s="134"/>
      <c r="CA41" s="134"/>
      <c r="CB41" s="126"/>
      <c r="CC41" s="126"/>
      <c r="CF41" s="126"/>
      <c r="CG41" s="126"/>
      <c r="CH41" s="136"/>
      <c r="CI41" s="126"/>
      <c r="CJ41" s="126"/>
      <c r="CL41" s="126"/>
      <c r="CM41" s="126"/>
      <c r="CO41" s="126"/>
      <c r="CP41" s="126"/>
      <c r="CQ41" s="126"/>
      <c r="CR41" s="126"/>
      <c r="CT41" s="126"/>
      <c r="CU41" s="126"/>
      <c r="CX41" s="126"/>
      <c r="CY41" s="126"/>
      <c r="DA41" s="168"/>
      <c r="DB41" s="170"/>
      <c r="DC41" s="171"/>
      <c r="DD41" s="171"/>
      <c r="DE41" s="126"/>
      <c r="DF41" s="126"/>
      <c r="DG41" s="126"/>
      <c r="DH41" s="126"/>
      <c r="DI41" s="171"/>
      <c r="DJ41" s="171"/>
      <c r="DL41" s="126"/>
      <c r="DM41" s="126"/>
      <c r="DN41" s="111"/>
      <c r="DP41" s="126"/>
      <c r="DQ41" s="126"/>
      <c r="DS41" s="136"/>
      <c r="DT41" s="136"/>
      <c r="DU41" s="136"/>
      <c r="DV41" s="134"/>
      <c r="DW41" s="127"/>
      <c r="DX41" s="127"/>
      <c r="DZ41" s="126"/>
      <c r="EA41" s="126"/>
      <c r="EC41" s="127"/>
      <c r="ED41" s="127"/>
      <c r="EE41" s="136"/>
      <c r="EF41" s="136"/>
      <c r="EG41" s="126"/>
      <c r="EH41" s="126"/>
      <c r="EI41" s="111"/>
      <c r="EJ41" s="126"/>
      <c r="EK41" s="126"/>
      <c r="EL41" s="136"/>
      <c r="EM41" s="127"/>
      <c r="EN41" s="127"/>
      <c r="EO41" s="136"/>
      <c r="EQ41" s="127"/>
      <c r="ER41" s="127"/>
      <c r="EU41" s="127"/>
      <c r="EV41" s="127"/>
      <c r="EY41" s="126"/>
      <c r="EZ41" s="126"/>
      <c r="FA41" s="122"/>
      <c r="FB41" s="122"/>
      <c r="FE41" s="127"/>
      <c r="FF41" s="127"/>
      <c r="FG41" s="57"/>
      <c r="FH41" s="57"/>
    </row>
    <row r="42" spans="2:169" s="132" customFormat="1" ht="9.9499999999999993" customHeight="1">
      <c r="B42" s="31"/>
      <c r="C42" s="32"/>
      <c r="D42" s="130"/>
      <c r="E42" s="33"/>
      <c r="F42" s="34"/>
      <c r="G42" s="130"/>
      <c r="H42" s="33"/>
      <c r="I42" s="34"/>
      <c r="J42" s="130"/>
      <c r="K42" s="33"/>
      <c r="L42" s="34"/>
      <c r="M42" s="131"/>
      <c r="O42" s="127"/>
      <c r="P42" s="127"/>
      <c r="R42" s="126"/>
      <c r="S42" s="126"/>
      <c r="T42" s="126"/>
      <c r="U42" s="126"/>
      <c r="V42" s="167"/>
      <c r="W42" s="126"/>
      <c r="X42" s="126"/>
      <c r="Y42" s="136"/>
      <c r="Z42" s="168"/>
      <c r="AA42" s="168"/>
      <c r="AC42" s="126"/>
      <c r="AD42" s="126"/>
      <c r="AF42" s="143"/>
      <c r="AG42" s="134"/>
      <c r="AH42" s="134"/>
      <c r="AI42" s="134"/>
      <c r="AJ42" s="127"/>
      <c r="AK42" s="127"/>
      <c r="AL42" s="126"/>
      <c r="AM42" s="126"/>
      <c r="AN42" s="134"/>
      <c r="AO42" s="169"/>
      <c r="AQ42" s="126"/>
      <c r="AR42" s="126"/>
      <c r="AT42" s="126"/>
      <c r="AU42" s="126"/>
      <c r="AW42" s="126"/>
      <c r="AX42" s="126"/>
      <c r="AY42" s="134"/>
      <c r="AZ42" s="126"/>
      <c r="BA42" s="126"/>
      <c r="BB42" s="134"/>
      <c r="BC42" s="126"/>
      <c r="BD42" s="126"/>
      <c r="BG42" s="126"/>
      <c r="BH42" s="126"/>
      <c r="BK42" s="126"/>
      <c r="BL42" s="126"/>
      <c r="BP42" s="126"/>
      <c r="BQ42" s="126"/>
      <c r="BR42" s="136"/>
      <c r="BS42" s="136"/>
      <c r="BT42" s="134"/>
      <c r="BU42" s="126"/>
      <c r="BV42" s="126"/>
      <c r="BX42" s="126"/>
      <c r="BY42" s="126"/>
      <c r="BZ42" s="134"/>
      <c r="CA42" s="134"/>
      <c r="CB42" s="126"/>
      <c r="CC42" s="126"/>
      <c r="CF42" s="126"/>
      <c r="CG42" s="126"/>
      <c r="CH42" s="136"/>
      <c r="CI42" s="126"/>
      <c r="CJ42" s="126"/>
      <c r="CL42" s="126"/>
      <c r="CM42" s="126"/>
      <c r="CO42" s="126"/>
      <c r="CP42" s="126"/>
      <c r="CQ42" s="126"/>
      <c r="CR42" s="126"/>
      <c r="CT42" s="126"/>
      <c r="CU42" s="126"/>
      <c r="CX42" s="126"/>
      <c r="CY42" s="126"/>
      <c r="DA42" s="168"/>
      <c r="DB42" s="170"/>
      <c r="DC42" s="171"/>
      <c r="DD42" s="171"/>
      <c r="DE42" s="126"/>
      <c r="DF42" s="126"/>
      <c r="DG42" s="126"/>
      <c r="DH42" s="126"/>
      <c r="DI42" s="171"/>
      <c r="DJ42" s="171"/>
      <c r="DL42" s="126"/>
      <c r="DM42" s="126"/>
      <c r="DN42" s="111"/>
      <c r="DP42" s="126"/>
      <c r="DQ42" s="126"/>
      <c r="DS42" s="136"/>
      <c r="DT42" s="136"/>
      <c r="DU42" s="136"/>
      <c r="DV42" s="134"/>
      <c r="DW42" s="127"/>
      <c r="DX42" s="127"/>
      <c r="DZ42" s="126"/>
      <c r="EA42" s="126"/>
      <c r="EC42" s="127"/>
      <c r="ED42" s="127"/>
      <c r="EE42" s="136"/>
      <c r="EF42" s="136"/>
      <c r="EG42" s="126"/>
      <c r="EH42" s="126"/>
      <c r="EI42" s="111"/>
      <c r="EJ42" s="126"/>
      <c r="EK42" s="126"/>
      <c r="EL42" s="136"/>
      <c r="EM42" s="127"/>
      <c r="EN42" s="127"/>
      <c r="EO42" s="136"/>
      <c r="EQ42" s="127"/>
      <c r="ER42" s="127"/>
      <c r="EU42" s="127"/>
      <c r="EV42" s="127"/>
      <c r="EY42" s="126"/>
      <c r="EZ42" s="126"/>
      <c r="FA42" s="122"/>
      <c r="FB42" s="122"/>
      <c r="FE42" s="127"/>
      <c r="FF42" s="127"/>
      <c r="FG42" s="57"/>
      <c r="FH42" s="57"/>
    </row>
    <row r="43" spans="2:169" s="132" customFormat="1" ht="9.9499999999999993" customHeight="1">
      <c r="B43" s="31"/>
      <c r="C43" s="32"/>
      <c r="D43" s="130"/>
      <c r="E43" s="33"/>
      <c r="F43" s="34"/>
      <c r="G43" s="130"/>
      <c r="H43" s="33"/>
      <c r="I43" s="34"/>
      <c r="J43" s="130"/>
      <c r="K43" s="33"/>
      <c r="L43" s="34"/>
      <c r="M43" s="131"/>
      <c r="O43" s="127"/>
      <c r="P43" s="127"/>
      <c r="R43" s="126"/>
      <c r="S43" s="126"/>
      <c r="T43" s="126"/>
      <c r="U43" s="126"/>
      <c r="V43" s="167"/>
      <c r="W43" s="126"/>
      <c r="X43" s="126"/>
      <c r="Y43" s="136"/>
      <c r="Z43" s="168"/>
      <c r="AA43" s="168"/>
      <c r="AC43" s="126"/>
      <c r="AD43" s="126"/>
      <c r="AF43" s="143"/>
      <c r="AG43" s="134"/>
      <c r="AH43" s="134"/>
      <c r="AI43" s="134"/>
      <c r="AJ43" s="127"/>
      <c r="AK43" s="127"/>
      <c r="AL43" s="126"/>
      <c r="AM43" s="126"/>
      <c r="AN43" s="134"/>
      <c r="AO43" s="169"/>
      <c r="AQ43" s="126"/>
      <c r="AR43" s="126"/>
      <c r="AT43" s="126"/>
      <c r="AU43" s="126"/>
      <c r="AW43" s="126"/>
      <c r="AX43" s="126"/>
      <c r="AY43" s="134"/>
      <c r="AZ43" s="126"/>
      <c r="BA43" s="126"/>
      <c r="BB43" s="134"/>
      <c r="BC43" s="126"/>
      <c r="BD43" s="126"/>
      <c r="BG43" s="126"/>
      <c r="BH43" s="126"/>
      <c r="BK43" s="126"/>
      <c r="BL43" s="126"/>
      <c r="BP43" s="126"/>
      <c r="BQ43" s="126"/>
      <c r="BR43" s="136"/>
      <c r="BS43" s="136"/>
      <c r="BT43" s="134"/>
      <c r="BU43" s="126"/>
      <c r="BV43" s="126"/>
      <c r="BX43" s="126"/>
      <c r="BY43" s="126"/>
      <c r="BZ43" s="134"/>
      <c r="CA43" s="134"/>
      <c r="CB43" s="126"/>
      <c r="CC43" s="126"/>
      <c r="CF43" s="126"/>
      <c r="CG43" s="126"/>
      <c r="CH43" s="136"/>
      <c r="CI43" s="126"/>
      <c r="CJ43" s="126"/>
      <c r="CL43" s="126"/>
      <c r="CM43" s="126"/>
      <c r="CO43" s="126"/>
      <c r="CP43" s="126"/>
      <c r="CQ43" s="126"/>
      <c r="CR43" s="126"/>
      <c r="CT43" s="126"/>
      <c r="CU43" s="126"/>
      <c r="CX43" s="126"/>
      <c r="CY43" s="126"/>
      <c r="DA43" s="168"/>
      <c r="DB43" s="170"/>
      <c r="DC43" s="171"/>
      <c r="DD43" s="171"/>
      <c r="DE43" s="126"/>
      <c r="DF43" s="126"/>
      <c r="DG43" s="126"/>
      <c r="DH43" s="126"/>
      <c r="DI43" s="171"/>
      <c r="DJ43" s="171"/>
      <c r="DL43" s="126"/>
      <c r="DM43" s="126"/>
      <c r="DN43" s="111"/>
      <c r="DP43" s="126"/>
      <c r="DQ43" s="126"/>
      <c r="DS43" s="136"/>
      <c r="DT43" s="136"/>
      <c r="DU43" s="136"/>
      <c r="DV43" s="134"/>
      <c r="DW43" s="127"/>
      <c r="DX43" s="127"/>
      <c r="DZ43" s="126"/>
      <c r="EA43" s="126"/>
      <c r="EC43" s="127"/>
      <c r="ED43" s="127"/>
      <c r="EE43" s="136"/>
      <c r="EF43" s="136"/>
      <c r="EG43" s="126"/>
      <c r="EH43" s="126"/>
      <c r="EI43" s="111"/>
      <c r="EJ43" s="126"/>
      <c r="EK43" s="126"/>
      <c r="EL43" s="136"/>
      <c r="EM43" s="127"/>
      <c r="EN43" s="127"/>
      <c r="EO43" s="136"/>
      <c r="EQ43" s="127"/>
      <c r="ER43" s="127"/>
      <c r="EU43" s="127"/>
      <c r="EV43" s="127"/>
      <c r="EY43" s="126"/>
      <c r="EZ43" s="126"/>
      <c r="FA43" s="122"/>
      <c r="FB43" s="122"/>
      <c r="FE43" s="127"/>
      <c r="FF43" s="127"/>
      <c r="FG43" s="57"/>
      <c r="FH43" s="57"/>
    </row>
    <row r="44" spans="2:169" s="132" customFormat="1" ht="9.9499999999999993" customHeight="1">
      <c r="B44" s="31"/>
      <c r="C44" s="32"/>
      <c r="D44" s="130"/>
      <c r="E44" s="33"/>
      <c r="F44" s="34"/>
      <c r="G44" s="130"/>
      <c r="H44" s="33"/>
      <c r="I44" s="34"/>
      <c r="J44" s="130"/>
      <c r="K44" s="33"/>
      <c r="L44" s="34"/>
      <c r="M44" s="131"/>
      <c r="O44" s="127"/>
      <c r="P44" s="127"/>
      <c r="R44" s="126"/>
      <c r="S44" s="126"/>
      <c r="T44" s="126"/>
      <c r="U44" s="126"/>
      <c r="V44" s="167"/>
      <c r="W44" s="126"/>
      <c r="X44" s="126"/>
      <c r="Y44" s="136"/>
      <c r="Z44" s="168"/>
      <c r="AA44" s="168"/>
      <c r="AC44" s="126"/>
      <c r="AD44" s="126"/>
      <c r="AF44" s="143"/>
      <c r="AG44" s="134"/>
      <c r="AH44" s="134"/>
      <c r="AI44" s="134"/>
      <c r="AJ44" s="127"/>
      <c r="AK44" s="127"/>
      <c r="AL44" s="126"/>
      <c r="AM44" s="126"/>
      <c r="AN44" s="134"/>
      <c r="AO44" s="169"/>
      <c r="AQ44" s="126"/>
      <c r="AR44" s="126"/>
      <c r="AT44" s="126"/>
      <c r="AU44" s="126"/>
      <c r="AW44" s="126"/>
      <c r="AX44" s="126"/>
      <c r="AY44" s="134"/>
      <c r="AZ44" s="126"/>
      <c r="BA44" s="126"/>
      <c r="BB44" s="134"/>
      <c r="BC44" s="126"/>
      <c r="BD44" s="126"/>
      <c r="BG44" s="126"/>
      <c r="BH44" s="126"/>
      <c r="BK44" s="126"/>
      <c r="BL44" s="126"/>
      <c r="BP44" s="126"/>
      <c r="BQ44" s="126"/>
      <c r="BR44" s="136"/>
      <c r="BS44" s="136"/>
      <c r="BT44" s="134"/>
      <c r="BU44" s="126"/>
      <c r="BV44" s="126"/>
      <c r="BX44" s="126"/>
      <c r="BY44" s="126"/>
      <c r="BZ44" s="134"/>
      <c r="CA44" s="134"/>
      <c r="CB44" s="126"/>
      <c r="CC44" s="126"/>
      <c r="CF44" s="126"/>
      <c r="CG44" s="126"/>
      <c r="CH44" s="136"/>
      <c r="CI44" s="126"/>
      <c r="CJ44" s="126"/>
      <c r="CL44" s="126"/>
      <c r="CM44" s="126"/>
      <c r="CO44" s="126"/>
      <c r="CP44" s="126"/>
      <c r="CQ44" s="126"/>
      <c r="CR44" s="126"/>
      <c r="CT44" s="126"/>
      <c r="CU44" s="126"/>
      <c r="CX44" s="126"/>
      <c r="CY44" s="126"/>
      <c r="DA44" s="168"/>
      <c r="DB44" s="170"/>
      <c r="DC44" s="171"/>
      <c r="DD44" s="171"/>
      <c r="DE44" s="126"/>
      <c r="DF44" s="126"/>
      <c r="DG44" s="126"/>
      <c r="DH44" s="126"/>
      <c r="DI44" s="171"/>
      <c r="DJ44" s="171"/>
      <c r="DL44" s="126"/>
      <c r="DM44" s="126"/>
      <c r="DN44" s="111"/>
      <c r="DP44" s="126"/>
      <c r="DQ44" s="126"/>
      <c r="DS44" s="136"/>
      <c r="DT44" s="136"/>
      <c r="DU44" s="136"/>
      <c r="DV44" s="134"/>
      <c r="DW44" s="127"/>
      <c r="DX44" s="127"/>
      <c r="DZ44" s="126"/>
      <c r="EA44" s="126"/>
      <c r="EC44" s="127"/>
      <c r="ED44" s="127"/>
      <c r="EE44" s="136"/>
      <c r="EF44" s="136"/>
      <c r="EG44" s="126"/>
      <c r="EH44" s="126"/>
      <c r="EI44" s="111"/>
      <c r="EJ44" s="126"/>
      <c r="EK44" s="126"/>
      <c r="EL44" s="136"/>
      <c r="EM44" s="127"/>
      <c r="EN44" s="127"/>
      <c r="EO44" s="136"/>
      <c r="EQ44" s="127"/>
      <c r="ER44" s="127"/>
      <c r="EU44" s="127"/>
      <c r="EV44" s="127"/>
      <c r="EY44" s="126"/>
      <c r="EZ44" s="126"/>
      <c r="FA44" s="122"/>
      <c r="FB44" s="122"/>
      <c r="FE44" s="127"/>
      <c r="FF44" s="127"/>
      <c r="FG44" s="57"/>
      <c r="FH44" s="57"/>
    </row>
    <row r="45" spans="2:169" s="132" customFormat="1" ht="9.9499999999999993" customHeight="1">
      <c r="B45" s="31"/>
      <c r="C45" s="32"/>
      <c r="D45" s="130"/>
      <c r="E45" s="33"/>
      <c r="F45" s="34"/>
      <c r="G45" s="130"/>
      <c r="H45" s="33"/>
      <c r="I45" s="34"/>
      <c r="J45" s="130"/>
      <c r="K45" s="33"/>
      <c r="L45" s="34"/>
      <c r="M45" s="131"/>
      <c r="O45" s="127"/>
      <c r="P45" s="127"/>
      <c r="R45" s="126"/>
      <c r="S45" s="126"/>
      <c r="T45" s="126"/>
      <c r="U45" s="126"/>
      <c r="V45" s="167"/>
      <c r="W45" s="126"/>
      <c r="X45" s="126"/>
      <c r="Y45" s="136"/>
      <c r="Z45" s="168"/>
      <c r="AA45" s="168"/>
      <c r="AC45" s="126"/>
      <c r="AD45" s="126"/>
      <c r="AF45" s="143"/>
      <c r="AG45" s="134"/>
      <c r="AH45" s="134"/>
      <c r="AI45" s="134"/>
      <c r="AJ45" s="127"/>
      <c r="AK45" s="127"/>
      <c r="AL45" s="126"/>
      <c r="AM45" s="126"/>
      <c r="AN45" s="134"/>
      <c r="AO45" s="169"/>
      <c r="AQ45" s="126"/>
      <c r="AR45" s="126"/>
      <c r="AT45" s="126"/>
      <c r="AU45" s="126"/>
      <c r="AW45" s="126"/>
      <c r="AX45" s="126"/>
      <c r="AY45" s="134"/>
      <c r="AZ45" s="126"/>
      <c r="BA45" s="126"/>
      <c r="BB45" s="134"/>
      <c r="BC45" s="126"/>
      <c r="BD45" s="126"/>
      <c r="BG45" s="126"/>
      <c r="BH45" s="126"/>
      <c r="BK45" s="126"/>
      <c r="BL45" s="126"/>
      <c r="BP45" s="126"/>
      <c r="BQ45" s="126"/>
      <c r="BR45" s="136"/>
      <c r="BS45" s="136"/>
      <c r="BT45" s="134"/>
      <c r="BU45" s="126"/>
      <c r="BV45" s="126"/>
      <c r="BX45" s="126"/>
      <c r="BY45" s="126"/>
      <c r="BZ45" s="134"/>
      <c r="CA45" s="134"/>
      <c r="CB45" s="126"/>
      <c r="CC45" s="126"/>
      <c r="CF45" s="126"/>
      <c r="CG45" s="126"/>
      <c r="CH45" s="136"/>
      <c r="CI45" s="126"/>
      <c r="CJ45" s="126"/>
      <c r="CL45" s="126"/>
      <c r="CM45" s="126"/>
      <c r="CO45" s="126"/>
      <c r="CP45" s="126"/>
      <c r="CQ45" s="126"/>
      <c r="CR45" s="126"/>
      <c r="CT45" s="126"/>
      <c r="CU45" s="126"/>
      <c r="CX45" s="126"/>
      <c r="CY45" s="126"/>
      <c r="DA45" s="168"/>
      <c r="DB45" s="170"/>
      <c r="DC45" s="171"/>
      <c r="DD45" s="171"/>
      <c r="DE45" s="126"/>
      <c r="DF45" s="126"/>
      <c r="DG45" s="126"/>
      <c r="DH45" s="126"/>
      <c r="DI45" s="171"/>
      <c r="DJ45" s="171"/>
      <c r="DL45" s="126"/>
      <c r="DM45" s="126"/>
      <c r="DN45" s="111"/>
      <c r="DP45" s="126"/>
      <c r="DQ45" s="126"/>
      <c r="DS45" s="136"/>
      <c r="DT45" s="136"/>
      <c r="DU45" s="136"/>
      <c r="DV45" s="134"/>
      <c r="DW45" s="127"/>
      <c r="DX45" s="127"/>
      <c r="DZ45" s="126"/>
      <c r="EA45" s="126"/>
      <c r="EC45" s="127"/>
      <c r="ED45" s="127"/>
      <c r="EE45" s="136"/>
      <c r="EF45" s="136"/>
      <c r="EG45" s="126"/>
      <c r="EH45" s="126"/>
      <c r="EI45" s="111"/>
      <c r="EJ45" s="126"/>
      <c r="EK45" s="126"/>
      <c r="EL45" s="136"/>
      <c r="EM45" s="127"/>
      <c r="EN45" s="127"/>
      <c r="EO45" s="136"/>
      <c r="EQ45" s="127"/>
      <c r="ER45" s="127"/>
      <c r="EU45" s="127"/>
      <c r="EV45" s="127"/>
      <c r="EY45" s="126"/>
      <c r="EZ45" s="126"/>
      <c r="FA45" s="122"/>
      <c r="FB45" s="122"/>
      <c r="FE45" s="127"/>
      <c r="FF45" s="127"/>
      <c r="FG45" s="57"/>
      <c r="FH45" s="57"/>
    </row>
    <row r="46" spans="2:169" s="132" customFormat="1" ht="9.9499999999999993" customHeight="1">
      <c r="B46" s="65"/>
      <c r="C46" s="66"/>
      <c r="E46" s="42"/>
      <c r="F46" s="43"/>
      <c r="H46" s="42"/>
      <c r="I46" s="43"/>
      <c r="K46" s="42"/>
      <c r="L46" s="43"/>
      <c r="M46" s="131"/>
      <c r="O46" s="127"/>
      <c r="P46" s="127"/>
      <c r="R46" s="126"/>
      <c r="S46" s="126"/>
      <c r="T46" s="126"/>
      <c r="U46" s="126"/>
      <c r="V46" s="167"/>
      <c r="W46" s="126"/>
      <c r="X46" s="126"/>
      <c r="Y46" s="136"/>
      <c r="Z46" s="168"/>
      <c r="AA46" s="168"/>
      <c r="AC46" s="126"/>
      <c r="AD46" s="126"/>
      <c r="AF46" s="143"/>
      <c r="AG46" s="134"/>
      <c r="AH46" s="134"/>
      <c r="AI46" s="134"/>
      <c r="AJ46" s="127"/>
      <c r="AK46" s="127"/>
      <c r="AL46" s="126"/>
      <c r="AM46" s="126"/>
      <c r="AN46" s="134"/>
      <c r="AO46" s="169"/>
      <c r="AQ46" s="126"/>
      <c r="AR46" s="126"/>
      <c r="AT46" s="126"/>
      <c r="AU46" s="126"/>
      <c r="AW46" s="126"/>
      <c r="AX46" s="126"/>
      <c r="AY46" s="134"/>
      <c r="AZ46" s="126"/>
      <c r="BA46" s="126"/>
      <c r="BB46" s="134"/>
      <c r="BC46" s="126"/>
      <c r="BD46" s="126"/>
      <c r="BG46" s="126"/>
      <c r="BH46" s="126"/>
      <c r="BK46" s="126"/>
      <c r="BL46" s="126"/>
      <c r="BP46" s="126"/>
      <c r="BQ46" s="126"/>
      <c r="BR46" s="136"/>
      <c r="BS46" s="136"/>
      <c r="BT46" s="134"/>
      <c r="BU46" s="126"/>
      <c r="BV46" s="126"/>
      <c r="BX46" s="126"/>
      <c r="BY46" s="126"/>
      <c r="BZ46" s="134"/>
      <c r="CA46" s="134"/>
      <c r="CB46" s="126"/>
      <c r="CC46" s="126"/>
      <c r="CF46" s="126"/>
      <c r="CG46" s="126"/>
      <c r="CH46" s="136"/>
      <c r="CI46" s="126"/>
      <c r="CJ46" s="126"/>
      <c r="CL46" s="126"/>
      <c r="CM46" s="126"/>
      <c r="CO46" s="126"/>
      <c r="CP46" s="126"/>
      <c r="CQ46" s="126"/>
      <c r="CR46" s="126"/>
      <c r="CT46" s="126"/>
      <c r="CU46" s="126"/>
      <c r="CX46" s="126"/>
      <c r="CY46" s="126"/>
      <c r="DA46" s="168"/>
      <c r="DB46" s="170"/>
      <c r="DC46" s="171"/>
      <c r="DD46" s="171"/>
      <c r="DE46" s="126"/>
      <c r="DF46" s="126"/>
      <c r="DG46" s="126"/>
      <c r="DH46" s="126"/>
      <c r="DI46" s="171"/>
      <c r="DJ46" s="171"/>
      <c r="DL46" s="126"/>
      <c r="DM46" s="126"/>
      <c r="DN46" s="111"/>
      <c r="DP46" s="126"/>
      <c r="DQ46" s="126"/>
      <c r="DS46" s="136"/>
      <c r="DT46" s="136"/>
      <c r="DU46" s="136"/>
      <c r="DV46" s="134"/>
      <c r="DW46" s="127"/>
      <c r="DX46" s="127"/>
      <c r="DZ46" s="126"/>
      <c r="EA46" s="126"/>
      <c r="EC46" s="127"/>
      <c r="ED46" s="127"/>
      <c r="EE46" s="136"/>
      <c r="EF46" s="136"/>
      <c r="EG46" s="126"/>
      <c r="EH46" s="126"/>
      <c r="EI46" s="111"/>
      <c r="EJ46" s="126"/>
      <c r="EK46" s="126"/>
      <c r="EL46" s="136"/>
      <c r="EM46" s="127"/>
      <c r="EN46" s="127"/>
      <c r="EO46" s="136"/>
      <c r="EQ46" s="127"/>
      <c r="ER46" s="127"/>
      <c r="EU46" s="127"/>
      <c r="EV46" s="127"/>
      <c r="EY46" s="126"/>
      <c r="EZ46" s="126"/>
      <c r="FA46" s="122"/>
      <c r="FB46" s="122"/>
      <c r="FE46" s="127"/>
      <c r="FF46" s="127"/>
      <c r="FG46" s="57"/>
      <c r="FH46" s="57"/>
    </row>
    <row r="47" spans="2:169" s="132" customFormat="1" ht="9.9499999999999993" customHeight="1">
      <c r="B47" s="143"/>
      <c r="C47" s="143"/>
      <c r="E47" s="143"/>
      <c r="F47" s="143"/>
      <c r="H47" s="143"/>
      <c r="I47" s="143"/>
      <c r="K47" s="143"/>
      <c r="L47" s="143"/>
      <c r="M47" s="131"/>
      <c r="O47" s="127"/>
      <c r="P47" s="127"/>
      <c r="R47" s="126"/>
      <c r="S47" s="126"/>
      <c r="T47" s="126"/>
      <c r="U47" s="126"/>
      <c r="V47" s="167"/>
      <c r="W47" s="126"/>
      <c r="X47" s="126"/>
      <c r="Y47" s="136"/>
      <c r="Z47" s="168"/>
      <c r="AA47" s="168"/>
      <c r="AC47" s="126"/>
      <c r="AD47" s="126"/>
      <c r="AF47" s="143"/>
      <c r="AG47" s="134"/>
      <c r="AH47" s="134"/>
      <c r="AI47" s="134"/>
      <c r="AJ47" s="127"/>
      <c r="AK47" s="127"/>
      <c r="AL47" s="126"/>
      <c r="AM47" s="126"/>
      <c r="AN47" s="134"/>
      <c r="AO47" s="169"/>
      <c r="AQ47" s="126"/>
      <c r="AR47" s="126"/>
      <c r="AT47" s="126"/>
      <c r="AU47" s="126"/>
      <c r="AW47" s="126"/>
      <c r="AX47" s="126"/>
      <c r="AY47" s="134"/>
      <c r="AZ47" s="126"/>
      <c r="BA47" s="126"/>
      <c r="BB47" s="134"/>
      <c r="BC47" s="126"/>
      <c r="BD47" s="126"/>
      <c r="BG47" s="126"/>
      <c r="BH47" s="126"/>
      <c r="BK47" s="126"/>
      <c r="BL47" s="126"/>
      <c r="BP47" s="126"/>
      <c r="BQ47" s="126"/>
      <c r="BR47" s="136"/>
      <c r="BS47" s="136"/>
      <c r="BT47" s="134"/>
      <c r="BU47" s="126"/>
      <c r="BV47" s="126"/>
      <c r="BX47" s="126"/>
      <c r="BY47" s="126"/>
      <c r="BZ47" s="134"/>
      <c r="CA47" s="134"/>
      <c r="CB47" s="126"/>
      <c r="CC47" s="126"/>
      <c r="CF47" s="126"/>
      <c r="CG47" s="126"/>
      <c r="CH47" s="136"/>
      <c r="CI47" s="126"/>
      <c r="CJ47" s="126"/>
      <c r="CL47" s="126"/>
      <c r="CM47" s="126"/>
      <c r="CO47" s="126"/>
      <c r="CP47" s="126"/>
      <c r="CQ47" s="126"/>
      <c r="CR47" s="126"/>
      <c r="CT47" s="126"/>
      <c r="CU47" s="126"/>
      <c r="CX47" s="126"/>
      <c r="CY47" s="126"/>
      <c r="DA47" s="168"/>
      <c r="DB47" s="170"/>
      <c r="DC47" s="171"/>
      <c r="DD47" s="171"/>
      <c r="DE47" s="126"/>
      <c r="DF47" s="126"/>
      <c r="DG47" s="126"/>
      <c r="DH47" s="126"/>
      <c r="DI47" s="171"/>
      <c r="DJ47" s="171"/>
      <c r="DL47" s="126"/>
      <c r="DM47" s="126"/>
      <c r="DN47" s="111"/>
      <c r="DP47" s="126"/>
      <c r="DQ47" s="126"/>
      <c r="DS47" s="136"/>
      <c r="DT47" s="136"/>
      <c r="DU47" s="136"/>
      <c r="DV47" s="134"/>
      <c r="DW47" s="127"/>
      <c r="DX47" s="127"/>
      <c r="DZ47" s="126"/>
      <c r="EA47" s="126"/>
      <c r="EC47" s="127"/>
      <c r="ED47" s="127"/>
      <c r="EE47" s="136"/>
      <c r="EF47" s="136"/>
      <c r="EG47" s="126"/>
      <c r="EH47" s="126"/>
      <c r="EI47" s="111"/>
      <c r="EJ47" s="126"/>
      <c r="EK47" s="126"/>
      <c r="EL47" s="136"/>
      <c r="EM47" s="127"/>
      <c r="EN47" s="127"/>
      <c r="EO47" s="136"/>
      <c r="EQ47" s="127"/>
      <c r="ER47" s="127"/>
      <c r="EU47" s="127"/>
      <c r="EV47" s="127"/>
      <c r="EY47" s="126"/>
      <c r="EZ47" s="126"/>
      <c r="FA47" s="122"/>
      <c r="FB47" s="122"/>
      <c r="FE47" s="127"/>
      <c r="FF47" s="127"/>
      <c r="FG47" s="57"/>
      <c r="FH47" s="57"/>
    </row>
    <row r="48" spans="2:169" s="172" customFormat="1" ht="9.9499999999999993" customHeight="1">
      <c r="B48" s="143"/>
      <c r="C48" s="143"/>
      <c r="E48" s="143"/>
      <c r="F48" s="143"/>
      <c r="H48" s="143"/>
      <c r="I48" s="143"/>
      <c r="K48" s="143"/>
      <c r="L48" s="143"/>
      <c r="M48" s="131"/>
      <c r="R48" s="126"/>
      <c r="S48" s="126"/>
      <c r="T48" s="126"/>
      <c r="U48" s="126"/>
      <c r="V48" s="167"/>
      <c r="W48" s="126"/>
      <c r="X48" s="126"/>
      <c r="Y48" s="136"/>
      <c r="Z48" s="168"/>
      <c r="AA48" s="168"/>
      <c r="AC48" s="126"/>
      <c r="AD48" s="126"/>
      <c r="AF48" s="143"/>
      <c r="AG48" s="134"/>
      <c r="AH48" s="134"/>
      <c r="AI48" s="134"/>
      <c r="AJ48" s="127"/>
      <c r="AK48" s="127"/>
      <c r="AL48" s="126"/>
      <c r="AM48" s="126"/>
      <c r="AN48" s="134"/>
      <c r="AO48" s="169"/>
      <c r="AQ48" s="126"/>
      <c r="AR48" s="126"/>
      <c r="AT48" s="126"/>
      <c r="AU48" s="126"/>
      <c r="AZ48" s="126"/>
      <c r="BA48" s="126"/>
      <c r="BC48" s="126"/>
      <c r="BD48" s="126"/>
      <c r="BP48" s="126"/>
      <c r="BQ48" s="126"/>
      <c r="BX48" s="126"/>
      <c r="BY48" s="126"/>
      <c r="BZ48" s="134"/>
      <c r="CA48" s="134"/>
      <c r="CB48" s="126"/>
      <c r="CC48" s="126"/>
      <c r="CF48" s="126"/>
      <c r="CG48" s="126"/>
      <c r="CH48" s="136"/>
      <c r="CI48" s="126"/>
      <c r="CJ48" s="126"/>
      <c r="CL48" s="126"/>
      <c r="CM48" s="126"/>
      <c r="CO48" s="126"/>
      <c r="CP48" s="126"/>
      <c r="CQ48" s="126"/>
      <c r="CR48" s="126"/>
      <c r="CT48" s="126"/>
      <c r="CU48" s="126"/>
      <c r="CX48" s="126"/>
      <c r="CY48" s="126"/>
      <c r="DA48" s="173"/>
      <c r="DB48" s="173"/>
      <c r="DC48" s="171"/>
      <c r="DD48" s="171"/>
      <c r="DE48" s="126"/>
      <c r="DF48" s="126"/>
      <c r="DG48" s="126"/>
      <c r="DH48" s="126"/>
      <c r="DI48" s="171"/>
      <c r="DJ48" s="171"/>
      <c r="DL48" s="126"/>
      <c r="DM48" s="126"/>
      <c r="DN48" s="111"/>
      <c r="DP48" s="126"/>
      <c r="DQ48" s="126"/>
      <c r="DS48" s="136"/>
      <c r="DT48" s="136"/>
      <c r="DU48" s="136"/>
      <c r="DV48" s="134"/>
      <c r="DW48" s="127"/>
      <c r="DX48" s="127"/>
      <c r="DZ48" s="126"/>
      <c r="EA48" s="126"/>
      <c r="EC48" s="127"/>
      <c r="ED48" s="127"/>
      <c r="EG48" s="126"/>
      <c r="EH48" s="126"/>
      <c r="EI48" s="111"/>
      <c r="EJ48" s="126"/>
      <c r="EK48" s="126"/>
      <c r="EL48" s="136"/>
      <c r="EM48" s="127"/>
      <c r="EN48" s="127"/>
      <c r="EQ48" s="127"/>
      <c r="ER48" s="127"/>
      <c r="EU48" s="127"/>
      <c r="EV48" s="127"/>
      <c r="EY48" s="126"/>
      <c r="EZ48" s="126"/>
      <c r="FA48" s="122"/>
      <c r="FB48" s="122"/>
      <c r="FE48" s="127"/>
      <c r="FF48" s="127"/>
      <c r="FG48" s="57"/>
      <c r="FH48" s="57"/>
    </row>
    <row r="49" spans="1:166" s="172" customFormat="1" ht="9.9499999999999993" customHeight="1">
      <c r="R49" s="126"/>
      <c r="S49" s="126"/>
      <c r="T49" s="126"/>
      <c r="U49" s="126"/>
      <c r="V49" s="167"/>
      <c r="W49" s="126"/>
      <c r="X49" s="126"/>
      <c r="Y49" s="136"/>
      <c r="Z49" s="168"/>
      <c r="AA49" s="168"/>
      <c r="AC49" s="126"/>
      <c r="AD49" s="126"/>
      <c r="AF49" s="143"/>
      <c r="AG49" s="134"/>
      <c r="AH49" s="134"/>
      <c r="AI49" s="134"/>
      <c r="AJ49" s="127"/>
      <c r="AK49" s="127"/>
      <c r="AL49" s="126"/>
      <c r="AM49" s="126"/>
      <c r="AN49" s="134"/>
      <c r="AO49" s="169"/>
      <c r="AQ49" s="126"/>
      <c r="AR49" s="126"/>
      <c r="AT49" s="126"/>
      <c r="AU49" s="126"/>
      <c r="AZ49" s="126"/>
      <c r="BA49" s="126"/>
      <c r="BP49" s="126"/>
      <c r="BQ49" s="126"/>
      <c r="BX49" s="126"/>
      <c r="BY49" s="126"/>
      <c r="BZ49" s="134"/>
      <c r="CA49" s="134"/>
      <c r="CB49" s="126"/>
      <c r="CC49" s="126"/>
      <c r="CF49" s="126"/>
      <c r="CG49" s="126"/>
      <c r="CH49" s="136"/>
      <c r="CI49" s="126"/>
      <c r="CJ49" s="126"/>
      <c r="CL49" s="126"/>
      <c r="CM49" s="126"/>
      <c r="CO49" s="126"/>
      <c r="CP49" s="126"/>
      <c r="CQ49" s="126"/>
      <c r="CR49" s="126"/>
      <c r="CT49" s="126"/>
      <c r="CU49" s="126"/>
      <c r="CX49" s="126"/>
      <c r="CY49" s="126"/>
      <c r="DA49" s="173"/>
      <c r="DB49" s="173"/>
      <c r="DC49" s="171"/>
      <c r="DD49" s="171"/>
      <c r="DE49" s="126"/>
      <c r="DF49" s="126"/>
      <c r="DG49" s="126"/>
      <c r="DH49" s="126"/>
      <c r="DI49" s="171"/>
      <c r="DJ49" s="171"/>
      <c r="DL49" s="126"/>
      <c r="DM49" s="126"/>
      <c r="DN49" s="111"/>
      <c r="DP49" s="126"/>
      <c r="DQ49" s="126"/>
      <c r="DS49" s="136"/>
      <c r="DT49" s="136"/>
      <c r="DU49" s="136"/>
      <c r="DV49" s="134"/>
      <c r="DW49" s="127"/>
      <c r="DX49" s="127"/>
      <c r="DZ49" s="126"/>
      <c r="EA49" s="126"/>
      <c r="EC49" s="127"/>
      <c r="ED49" s="127"/>
      <c r="EG49" s="126"/>
      <c r="EH49" s="126"/>
      <c r="EI49" s="111"/>
      <c r="EJ49" s="126"/>
      <c r="EK49" s="126"/>
      <c r="EM49" s="127"/>
      <c r="EN49" s="127"/>
      <c r="EQ49" s="127"/>
      <c r="ER49" s="127"/>
      <c r="EU49" s="127"/>
      <c r="EV49" s="127"/>
      <c r="EY49" s="126"/>
      <c r="EZ49" s="126"/>
      <c r="FA49" s="122"/>
      <c r="FB49" s="122"/>
      <c r="FE49" s="127"/>
      <c r="FF49" s="127"/>
      <c r="FG49" s="57"/>
      <c r="FH49" s="57"/>
    </row>
    <row r="50" spans="1:166" s="172" customFormat="1" ht="9.9499999999999993" customHeight="1">
      <c r="R50" s="126"/>
      <c r="S50" s="126"/>
      <c r="T50" s="126"/>
      <c r="U50" s="126"/>
      <c r="V50" s="167"/>
      <c r="W50" s="126"/>
      <c r="X50" s="126"/>
      <c r="Y50" s="136"/>
      <c r="Z50" s="168"/>
      <c r="AA50" s="168"/>
      <c r="AC50" s="126"/>
      <c r="AD50" s="126"/>
      <c r="AF50" s="143"/>
      <c r="AG50" s="134"/>
      <c r="AH50" s="134"/>
      <c r="AI50" s="134"/>
      <c r="AJ50" s="127"/>
      <c r="AK50" s="127"/>
      <c r="AL50" s="126"/>
      <c r="AM50" s="126"/>
      <c r="AN50" s="134"/>
      <c r="AO50" s="169"/>
      <c r="AQ50" s="126"/>
      <c r="AR50" s="126"/>
      <c r="AT50" s="126"/>
      <c r="AU50" s="126"/>
      <c r="AZ50" s="126"/>
      <c r="BA50" s="126"/>
      <c r="BP50" s="126"/>
      <c r="BQ50" s="126"/>
      <c r="CB50" s="126"/>
      <c r="CC50" s="126"/>
      <c r="CL50" s="126"/>
      <c r="CM50" s="126"/>
      <c r="CO50" s="126"/>
      <c r="CP50" s="126"/>
      <c r="CQ50" s="126"/>
      <c r="CR50" s="126"/>
      <c r="DA50" s="173"/>
      <c r="DB50" s="173"/>
      <c r="DC50" s="171"/>
      <c r="DD50" s="171"/>
      <c r="DE50" s="126"/>
      <c r="DF50" s="126"/>
      <c r="DG50" s="126"/>
      <c r="DH50" s="126"/>
      <c r="DI50" s="171"/>
      <c r="DJ50" s="171"/>
      <c r="DL50" s="126"/>
      <c r="DM50" s="126"/>
      <c r="DN50" s="111"/>
      <c r="DO50" s="111"/>
      <c r="DP50" s="111"/>
      <c r="DT50" s="136"/>
      <c r="DU50" s="136"/>
      <c r="DV50" s="134"/>
      <c r="DW50" s="127"/>
      <c r="DX50" s="127"/>
      <c r="EJ50" s="126"/>
      <c r="EK50" s="126"/>
      <c r="EQ50" s="127"/>
      <c r="ER50" s="127"/>
      <c r="EU50" s="127"/>
      <c r="EV50" s="127"/>
      <c r="EY50" s="126"/>
      <c r="EZ50" s="126"/>
      <c r="FA50" s="122"/>
      <c r="FB50" s="122"/>
      <c r="FE50" s="127"/>
      <c r="FF50" s="127"/>
      <c r="FG50" s="57"/>
      <c r="FH50" s="57"/>
    </row>
    <row r="51" spans="1:166" s="172" customFormat="1" ht="9.9499999999999993" customHeight="1">
      <c r="R51" s="126"/>
      <c r="S51" s="126"/>
      <c r="T51" s="126"/>
      <c r="U51" s="126"/>
      <c r="V51" s="167"/>
      <c r="W51" s="126"/>
      <c r="X51" s="126"/>
      <c r="Y51" s="136"/>
      <c r="Z51" s="168"/>
      <c r="AA51" s="168"/>
      <c r="AC51" s="126"/>
      <c r="AD51" s="126"/>
      <c r="AF51" s="143"/>
      <c r="AG51" s="134"/>
      <c r="AH51" s="134"/>
      <c r="AI51" s="134"/>
      <c r="AJ51" s="127"/>
      <c r="AK51" s="127"/>
      <c r="AL51" s="126"/>
      <c r="AM51" s="126"/>
      <c r="AN51" s="134"/>
      <c r="AO51" s="169"/>
      <c r="AQ51" s="126"/>
      <c r="AR51" s="126"/>
      <c r="AT51" s="126"/>
      <c r="AU51" s="126"/>
      <c r="AZ51" s="126"/>
      <c r="BA51" s="126"/>
      <c r="BP51" s="126"/>
      <c r="BQ51" s="126"/>
      <c r="CB51" s="126"/>
      <c r="CC51" s="126"/>
      <c r="CL51" s="126"/>
      <c r="CM51" s="126"/>
      <c r="CO51" s="126"/>
      <c r="CP51" s="126"/>
      <c r="CQ51" s="126"/>
      <c r="CR51" s="126"/>
      <c r="DA51" s="173"/>
      <c r="DB51" s="173"/>
      <c r="DC51" s="171"/>
      <c r="DD51" s="171"/>
      <c r="DE51" s="126"/>
      <c r="DF51" s="126"/>
      <c r="DG51" s="126"/>
      <c r="DH51" s="126"/>
      <c r="DI51" s="171"/>
      <c r="DJ51" s="171"/>
      <c r="DL51" s="126"/>
      <c r="DM51" s="126"/>
      <c r="DN51" s="111"/>
      <c r="DO51" s="111"/>
      <c r="DP51" s="111"/>
      <c r="DT51" s="136"/>
      <c r="DU51" s="136"/>
      <c r="DV51" s="134"/>
      <c r="DW51" s="127"/>
      <c r="DX51" s="127"/>
      <c r="EJ51" s="126"/>
      <c r="EK51" s="126"/>
      <c r="EY51" s="126"/>
      <c r="EZ51" s="126"/>
      <c r="FA51" s="122"/>
      <c r="FB51" s="122"/>
      <c r="FE51" s="127"/>
      <c r="FF51" s="127"/>
      <c r="FG51" s="57"/>
      <c r="FH51" s="57"/>
    </row>
    <row r="52" spans="1:166" s="172" customFormat="1" ht="9.9499999999999993" customHeight="1">
      <c r="R52" s="126"/>
      <c r="S52" s="126"/>
      <c r="T52" s="126"/>
      <c r="U52" s="126"/>
      <c r="V52" s="167"/>
      <c r="W52" s="126"/>
      <c r="X52" s="126"/>
      <c r="Y52" s="136"/>
      <c r="Z52" s="168"/>
      <c r="AA52" s="168"/>
      <c r="AC52" s="126"/>
      <c r="AD52" s="126"/>
      <c r="AF52" s="143"/>
      <c r="AG52" s="134"/>
      <c r="AH52" s="134"/>
      <c r="AI52" s="134"/>
      <c r="AJ52" s="127"/>
      <c r="AK52" s="127"/>
      <c r="AL52" s="126"/>
      <c r="AM52" s="126"/>
      <c r="AN52" s="134"/>
      <c r="AO52" s="169"/>
      <c r="AQ52" s="126"/>
      <c r="AR52" s="126"/>
      <c r="AT52" s="126"/>
      <c r="AU52" s="126"/>
      <c r="AZ52" s="126"/>
      <c r="BA52" s="126"/>
      <c r="BP52" s="126"/>
      <c r="BQ52" s="126"/>
      <c r="CB52" s="126"/>
      <c r="CC52" s="126"/>
      <c r="CL52" s="126"/>
      <c r="CM52" s="126"/>
      <c r="CO52" s="126"/>
      <c r="CP52" s="126"/>
      <c r="CQ52" s="126"/>
      <c r="CR52" s="126"/>
      <c r="DA52" s="173"/>
      <c r="DB52" s="173"/>
      <c r="DC52" s="171"/>
      <c r="DD52" s="171"/>
      <c r="DE52" s="126"/>
      <c r="DF52" s="126"/>
      <c r="DG52" s="126"/>
      <c r="DH52" s="126"/>
      <c r="DI52" s="171"/>
      <c r="DJ52" s="171"/>
      <c r="DL52" s="126"/>
      <c r="DM52" s="126"/>
      <c r="DN52" s="111"/>
      <c r="DO52" s="111"/>
      <c r="DP52" s="111"/>
      <c r="DT52" s="136"/>
      <c r="DU52" s="136"/>
      <c r="DV52" s="134"/>
      <c r="DW52" s="127"/>
      <c r="DX52" s="127"/>
      <c r="EJ52" s="134"/>
      <c r="EY52" s="122"/>
      <c r="EZ52" s="122"/>
      <c r="FA52" s="122"/>
      <c r="FB52" s="122"/>
      <c r="FE52" s="127"/>
      <c r="FF52" s="127"/>
      <c r="FG52" s="57"/>
      <c r="FH52" s="57"/>
    </row>
    <row r="53" spans="1:166" s="172" customFormat="1" ht="9.9499999999999993" customHeight="1">
      <c r="R53" s="126"/>
      <c r="S53" s="126"/>
      <c r="T53" s="126"/>
      <c r="U53" s="126"/>
      <c r="V53" s="167"/>
      <c r="W53" s="126"/>
      <c r="X53" s="126"/>
      <c r="Y53" s="136"/>
      <c r="Z53" s="168"/>
      <c r="AA53" s="168"/>
      <c r="AC53" s="126"/>
      <c r="AD53" s="126"/>
      <c r="AF53" s="143"/>
      <c r="AG53" s="134"/>
      <c r="AH53" s="134"/>
      <c r="AI53" s="134"/>
      <c r="AJ53" s="127"/>
      <c r="AK53" s="127"/>
      <c r="AL53" s="126"/>
      <c r="AM53" s="126"/>
      <c r="AN53" s="134"/>
      <c r="AO53" s="169"/>
      <c r="AQ53" s="126"/>
      <c r="AR53" s="126"/>
      <c r="AT53" s="126"/>
      <c r="AU53" s="126"/>
      <c r="AZ53" s="126"/>
      <c r="BA53" s="126"/>
      <c r="BP53" s="126"/>
      <c r="BQ53" s="126"/>
      <c r="CL53" s="126"/>
      <c r="CM53" s="126"/>
      <c r="CO53" s="136"/>
      <c r="CP53" s="136"/>
      <c r="CQ53" s="126"/>
      <c r="CR53" s="126"/>
      <c r="DA53" s="173"/>
      <c r="DB53" s="173"/>
      <c r="DC53" s="171"/>
      <c r="DD53" s="171"/>
      <c r="DE53" s="126"/>
      <c r="DF53" s="126"/>
      <c r="DG53" s="126"/>
      <c r="DH53" s="126"/>
      <c r="DI53" s="171"/>
      <c r="DJ53" s="171"/>
      <c r="DL53" s="126"/>
      <c r="DM53" s="126"/>
      <c r="DN53" s="111"/>
      <c r="DO53" s="111"/>
      <c r="DP53" s="111"/>
      <c r="DT53" s="136"/>
      <c r="DU53" s="136"/>
      <c r="DV53" s="134"/>
      <c r="DW53" s="127"/>
      <c r="DX53" s="127"/>
      <c r="EJ53" s="134"/>
      <c r="EY53" s="122"/>
      <c r="EZ53" s="122"/>
      <c r="FA53" s="122"/>
      <c r="FB53" s="122"/>
      <c r="FF53" s="57"/>
      <c r="FG53" s="57"/>
      <c r="FH53" s="57"/>
    </row>
    <row r="54" spans="1:166" s="172" customFormat="1" ht="9.9499999999999993" customHeight="1">
      <c r="R54" s="126"/>
      <c r="S54" s="126"/>
      <c r="T54" s="126"/>
      <c r="U54" s="126"/>
      <c r="V54" s="167"/>
      <c r="W54" s="126"/>
      <c r="X54" s="126"/>
      <c r="Y54" s="136"/>
      <c r="Z54" s="168"/>
      <c r="AA54" s="168"/>
      <c r="AC54" s="126"/>
      <c r="AD54" s="126"/>
      <c r="AF54" s="143"/>
      <c r="AG54" s="134"/>
      <c r="AH54" s="134"/>
      <c r="AI54" s="134"/>
      <c r="AJ54" s="127"/>
      <c r="AK54" s="127"/>
      <c r="AL54" s="126"/>
      <c r="AM54" s="126"/>
      <c r="AN54" s="134"/>
      <c r="AO54" s="169"/>
      <c r="AQ54" s="126"/>
      <c r="AR54" s="126"/>
      <c r="AT54" s="126"/>
      <c r="AU54" s="126"/>
      <c r="AZ54" s="126"/>
      <c r="BA54" s="126"/>
      <c r="CO54" s="136"/>
      <c r="CP54" s="136"/>
      <c r="CQ54" s="126"/>
      <c r="CR54" s="126"/>
      <c r="DA54" s="173"/>
      <c r="DB54" s="173"/>
      <c r="DC54" s="171"/>
      <c r="DD54" s="171"/>
      <c r="DE54" s="126"/>
      <c r="DF54" s="126"/>
      <c r="DG54" s="126"/>
      <c r="DH54" s="126"/>
      <c r="DI54" s="171"/>
      <c r="DJ54" s="171"/>
      <c r="DL54" s="126"/>
      <c r="DM54" s="126"/>
      <c r="DN54" s="111"/>
      <c r="DO54" s="111"/>
      <c r="DP54" s="111"/>
      <c r="DW54" s="127"/>
      <c r="DX54" s="127"/>
      <c r="EY54" s="122"/>
      <c r="EZ54" s="122"/>
      <c r="FA54" s="122"/>
      <c r="FB54" s="122"/>
      <c r="FF54" s="57"/>
      <c r="FG54" s="57"/>
      <c r="FH54" s="57"/>
    </row>
    <row r="55" spans="1:166" s="172" customFormat="1" ht="9.9499999999999993" customHeight="1">
      <c r="R55" s="126"/>
      <c r="S55" s="126"/>
      <c r="T55" s="126"/>
      <c r="U55" s="126"/>
      <c r="V55" s="167"/>
      <c r="W55" s="126"/>
      <c r="X55" s="126"/>
      <c r="Y55" s="136"/>
      <c r="Z55" s="168"/>
      <c r="AA55" s="168"/>
      <c r="AC55" s="126"/>
      <c r="AD55" s="126"/>
      <c r="AF55" s="143"/>
      <c r="AG55" s="134"/>
      <c r="AH55" s="134"/>
      <c r="AI55" s="134"/>
      <c r="AJ55" s="127"/>
      <c r="AK55" s="127"/>
      <c r="AL55" s="126"/>
      <c r="AM55" s="126"/>
      <c r="AN55" s="134"/>
      <c r="AO55" s="169"/>
      <c r="AQ55" s="126"/>
      <c r="AR55" s="126"/>
      <c r="AT55" s="126"/>
      <c r="AU55" s="126"/>
      <c r="AZ55" s="126"/>
      <c r="BA55" s="126"/>
      <c r="BB55" s="174"/>
      <c r="BC55" s="174"/>
      <c r="BD55" s="174"/>
      <c r="BE55" s="174"/>
      <c r="BF55" s="174"/>
      <c r="BG55" s="174"/>
      <c r="CO55" s="136"/>
      <c r="CP55" s="136"/>
      <c r="CQ55" s="126"/>
      <c r="CR55" s="126"/>
      <c r="DA55" s="173"/>
      <c r="DB55" s="173"/>
      <c r="DC55" s="171"/>
      <c r="DD55" s="171"/>
      <c r="DE55" s="126"/>
      <c r="DF55" s="126"/>
      <c r="DG55" s="126"/>
      <c r="DH55" s="126"/>
      <c r="DI55" s="171"/>
      <c r="DJ55" s="171"/>
      <c r="DL55" s="126"/>
      <c r="DM55" s="126"/>
      <c r="DN55" s="111"/>
      <c r="DO55" s="111"/>
      <c r="DP55" s="111"/>
      <c r="DW55" s="127"/>
      <c r="DX55" s="127"/>
      <c r="EY55" s="122"/>
      <c r="EZ55" s="122"/>
      <c r="FA55" s="122"/>
      <c r="FB55" s="122"/>
      <c r="FF55" s="57"/>
      <c r="FG55" s="57"/>
      <c r="FH55" s="57"/>
    </row>
    <row r="56" spans="1:166" s="172" customFormat="1" ht="9.9499999999999993" customHeight="1">
      <c r="R56" s="126"/>
      <c r="S56" s="126"/>
      <c r="T56" s="126"/>
      <c r="U56" s="126"/>
      <c r="V56" s="134"/>
      <c r="W56" s="126"/>
      <c r="X56" s="126"/>
      <c r="Y56" s="136"/>
      <c r="Z56" s="168"/>
      <c r="AA56" s="168"/>
      <c r="AC56" s="126"/>
      <c r="AD56" s="126"/>
      <c r="AF56" s="143"/>
      <c r="AG56" s="134"/>
      <c r="AH56" s="134"/>
      <c r="AI56" s="134"/>
      <c r="AJ56" s="127"/>
      <c r="AK56" s="127"/>
      <c r="AL56" s="126"/>
      <c r="AM56" s="126"/>
      <c r="AN56" s="134"/>
      <c r="AO56" s="169"/>
      <c r="AQ56" s="126"/>
      <c r="AR56" s="126"/>
      <c r="AT56" s="126"/>
      <c r="AU56" s="126"/>
      <c r="AZ56" s="126"/>
      <c r="BA56" s="126"/>
      <c r="CO56" s="136"/>
      <c r="CP56" s="136"/>
      <c r="CQ56" s="126"/>
      <c r="CR56" s="126"/>
      <c r="DA56" s="173"/>
      <c r="DB56" s="173"/>
      <c r="DC56" s="171"/>
      <c r="DD56" s="171"/>
      <c r="DE56" s="126"/>
      <c r="DF56" s="126"/>
      <c r="DG56" s="126"/>
      <c r="DH56" s="126"/>
      <c r="DI56" s="171"/>
      <c r="DJ56" s="171"/>
      <c r="DL56" s="126"/>
      <c r="DM56" s="126"/>
      <c r="DN56" s="111"/>
      <c r="DO56" s="111"/>
      <c r="DP56" s="111"/>
      <c r="DW56" s="127"/>
      <c r="DX56" s="127"/>
      <c r="EY56" s="122"/>
      <c r="EZ56" s="122"/>
      <c r="FA56" s="122"/>
      <c r="FB56" s="122"/>
      <c r="FF56" s="57"/>
      <c r="FG56" s="57"/>
      <c r="FH56" s="57"/>
    </row>
    <row r="57" spans="1:166" s="172" customFormat="1" ht="4.5" customHeight="1">
      <c r="R57" s="126"/>
      <c r="S57" s="126"/>
      <c r="T57" s="126"/>
      <c r="U57" s="126"/>
      <c r="V57" s="134"/>
      <c r="W57" s="126"/>
      <c r="X57" s="126"/>
      <c r="Y57" s="136"/>
      <c r="Z57" s="168"/>
      <c r="AA57" s="168"/>
      <c r="AC57" s="126"/>
      <c r="AD57" s="126"/>
      <c r="AF57" s="143"/>
      <c r="AG57" s="134"/>
      <c r="AH57" s="134"/>
      <c r="AI57" s="134"/>
      <c r="AJ57" s="127"/>
      <c r="AK57" s="127"/>
      <c r="AL57" s="126"/>
      <c r="AM57" s="126"/>
      <c r="AN57" s="134"/>
      <c r="AO57" s="169"/>
      <c r="AQ57" s="126"/>
      <c r="AR57" s="126"/>
      <c r="AT57" s="126"/>
      <c r="AU57" s="126"/>
      <c r="AZ57" s="126"/>
      <c r="BA57" s="126"/>
      <c r="CO57" s="136"/>
      <c r="CP57" s="136"/>
      <c r="CQ57" s="126"/>
      <c r="CR57" s="126"/>
      <c r="DA57" s="173"/>
      <c r="DB57" s="173"/>
      <c r="DC57" s="171"/>
      <c r="DD57" s="171"/>
      <c r="DE57" s="126"/>
      <c r="DF57" s="126"/>
      <c r="DG57" s="126"/>
      <c r="DH57" s="126"/>
      <c r="DI57" s="171"/>
      <c r="DJ57" s="171"/>
      <c r="EY57" s="122"/>
      <c r="EZ57" s="122"/>
      <c r="FA57" s="122"/>
      <c r="FB57" s="122"/>
    </row>
    <row r="58" spans="1:166" s="172" customFormat="1" ht="5.25" customHeight="1">
      <c r="R58" s="126"/>
      <c r="S58" s="126"/>
      <c r="T58" s="126"/>
      <c r="U58" s="126"/>
      <c r="V58" s="134"/>
      <c r="W58" s="126"/>
      <c r="X58" s="126"/>
      <c r="Y58" s="136"/>
      <c r="Z58" s="168"/>
      <c r="AA58" s="168"/>
      <c r="AC58" s="126"/>
      <c r="AD58" s="126"/>
      <c r="AF58" s="143"/>
      <c r="AG58" s="134"/>
      <c r="AH58" s="134"/>
      <c r="AI58" s="134"/>
      <c r="AJ58" s="136"/>
      <c r="AK58" s="136"/>
      <c r="AL58" s="126"/>
      <c r="AM58" s="126"/>
      <c r="AN58" s="134"/>
      <c r="AO58" s="169"/>
      <c r="AQ58" s="126"/>
      <c r="AR58" s="126"/>
      <c r="AT58" s="126"/>
      <c r="AU58" s="126"/>
      <c r="AZ58" s="126"/>
      <c r="BA58" s="126"/>
      <c r="CO58" s="136"/>
      <c r="CP58" s="136"/>
      <c r="CQ58" s="126"/>
      <c r="CR58" s="126"/>
      <c r="DA58" s="173"/>
      <c r="DB58" s="173"/>
      <c r="DC58" s="171"/>
      <c r="DD58" s="171"/>
      <c r="DE58" s="126"/>
      <c r="DF58" s="126"/>
      <c r="DG58" s="126"/>
      <c r="DH58" s="126"/>
      <c r="DI58" s="171"/>
      <c r="DJ58" s="171"/>
      <c r="EY58" s="122"/>
      <c r="EZ58" s="122"/>
      <c r="FA58" s="122"/>
      <c r="FB58" s="122"/>
    </row>
    <row r="59" spans="1:166" s="176" customFormat="1" ht="12" customHeight="1">
      <c r="A59" s="175"/>
      <c r="B59" s="175"/>
      <c r="C59" s="175"/>
      <c r="D59" s="175"/>
      <c r="E59" s="175"/>
      <c r="F59" s="175"/>
      <c r="G59" s="175"/>
      <c r="H59" s="175"/>
      <c r="I59" s="175"/>
      <c r="J59" s="175"/>
      <c r="K59" s="175"/>
      <c r="L59" s="175"/>
      <c r="M59" s="175"/>
      <c r="N59" s="175"/>
      <c r="O59" s="175"/>
      <c r="P59" s="175"/>
      <c r="Q59" s="175"/>
      <c r="R59" s="111"/>
      <c r="S59" s="111"/>
      <c r="T59" s="126"/>
      <c r="U59" s="126"/>
      <c r="X59" s="177"/>
      <c r="Y59" s="177"/>
      <c r="Z59" s="168"/>
      <c r="AA59" s="168"/>
      <c r="AG59" s="178"/>
      <c r="AH59" s="178"/>
      <c r="AI59" s="178"/>
      <c r="AJ59" s="177"/>
      <c r="AK59" s="177"/>
      <c r="AL59" s="126"/>
      <c r="AM59" s="126"/>
      <c r="AN59" s="178"/>
      <c r="AO59" s="179"/>
      <c r="CF59" s="180"/>
      <c r="CG59" s="181"/>
      <c r="CH59" s="181"/>
      <c r="CN59" s="182" t="s">
        <v>96</v>
      </c>
      <c r="CO59" s="182"/>
      <c r="CP59" s="182"/>
      <c r="CQ59" s="182"/>
      <c r="CR59" s="182"/>
      <c r="CS59" s="182"/>
      <c r="CT59" s="182"/>
      <c r="CU59" s="182"/>
      <c r="CV59" s="182"/>
      <c r="CW59" s="182"/>
      <c r="CX59" s="182"/>
      <c r="CY59" s="182"/>
      <c r="CZ59" s="182"/>
      <c r="DA59" s="182"/>
      <c r="DB59" s="182"/>
      <c r="DC59" s="182"/>
      <c r="DD59" s="182"/>
      <c r="DE59" s="182"/>
      <c r="DF59" s="182"/>
      <c r="DG59" s="182"/>
      <c r="DH59" s="182"/>
      <c r="DI59" s="182"/>
      <c r="DJ59" s="182"/>
      <c r="DK59" s="182"/>
      <c r="DL59" s="182"/>
      <c r="DM59" s="182"/>
      <c r="DN59" s="182"/>
      <c r="DO59" s="182"/>
      <c r="DP59" s="182"/>
      <c r="DQ59" s="182"/>
      <c r="DR59" s="182"/>
      <c r="DS59" s="182"/>
      <c r="DT59" s="182"/>
      <c r="DU59" s="182"/>
      <c r="DV59" s="182"/>
      <c r="DW59" s="182"/>
      <c r="DX59" s="182"/>
      <c r="DY59" s="182"/>
      <c r="DZ59" s="182"/>
      <c r="EA59" s="182"/>
      <c r="EB59" s="182"/>
      <c r="EC59" s="182"/>
      <c r="ED59" s="182"/>
      <c r="EE59" s="182"/>
      <c r="EF59" s="182"/>
      <c r="EG59" s="182"/>
      <c r="EH59" s="182"/>
      <c r="EI59" s="182"/>
      <c r="EJ59" s="182"/>
      <c r="EK59" s="182"/>
      <c r="EL59" s="182"/>
      <c r="EM59" s="182"/>
      <c r="EN59" s="182"/>
      <c r="EO59" s="182"/>
      <c r="EP59" s="182"/>
      <c r="EQ59" s="182"/>
      <c r="ER59" s="182"/>
      <c r="ES59" s="182"/>
      <c r="ET59" s="182"/>
      <c r="EU59" s="182"/>
      <c r="EV59" s="182"/>
      <c r="EW59" s="182"/>
      <c r="EX59" s="182"/>
      <c r="EY59" s="182"/>
      <c r="EZ59" s="182"/>
      <c r="FA59" s="182"/>
      <c r="FB59" s="182"/>
      <c r="FC59" s="182"/>
      <c r="FD59" s="182"/>
      <c r="FE59" s="182"/>
      <c r="FF59" s="182"/>
      <c r="FG59" s="182"/>
      <c r="FH59" s="182"/>
      <c r="FI59" s="183"/>
      <c r="FJ59" s="183"/>
    </row>
    <row r="60" spans="1:166" s="176" customFormat="1" ht="12" customHeight="1">
      <c r="A60" s="184" t="s">
        <v>97</v>
      </c>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68"/>
      <c r="AA60" s="168"/>
      <c r="AG60" s="178"/>
      <c r="AH60" s="178"/>
      <c r="AI60" s="178"/>
      <c r="AJ60" s="177"/>
      <c r="AK60" s="177"/>
      <c r="AL60" s="126"/>
      <c r="AM60" s="126"/>
      <c r="AN60" s="178"/>
      <c r="CF60" s="180"/>
      <c r="CG60" s="185"/>
      <c r="CH60" s="185"/>
      <c r="CI60" s="186"/>
      <c r="CJ60" s="186"/>
      <c r="CK60" s="186"/>
      <c r="CL60" s="186"/>
      <c r="CM60" s="186"/>
      <c r="CN60" s="182"/>
      <c r="CO60" s="182"/>
      <c r="CP60" s="182"/>
      <c r="CQ60" s="182"/>
      <c r="CR60" s="182"/>
      <c r="CS60" s="182"/>
      <c r="CT60" s="182"/>
      <c r="CU60" s="182"/>
      <c r="CV60" s="182"/>
      <c r="CW60" s="182"/>
      <c r="CX60" s="182"/>
      <c r="CY60" s="182"/>
      <c r="CZ60" s="182"/>
      <c r="DA60" s="182"/>
      <c r="DB60" s="182"/>
      <c r="DC60" s="182"/>
      <c r="DD60" s="182"/>
      <c r="DE60" s="182"/>
      <c r="DF60" s="182"/>
      <c r="DG60" s="182"/>
      <c r="DH60" s="182"/>
      <c r="DI60" s="182"/>
      <c r="DJ60" s="182"/>
      <c r="DK60" s="182"/>
      <c r="DL60" s="182"/>
      <c r="DM60" s="182"/>
      <c r="DN60" s="182"/>
      <c r="DO60" s="182"/>
      <c r="DP60" s="182"/>
      <c r="DQ60" s="182"/>
      <c r="DR60" s="182"/>
      <c r="DS60" s="182"/>
      <c r="DT60" s="182"/>
      <c r="DU60" s="182"/>
      <c r="DV60" s="182"/>
      <c r="DW60" s="182"/>
      <c r="DX60" s="182"/>
      <c r="DY60" s="182"/>
      <c r="DZ60" s="182"/>
      <c r="EA60" s="182"/>
      <c r="EB60" s="182"/>
      <c r="EC60" s="182"/>
      <c r="ED60" s="182"/>
      <c r="EE60" s="182"/>
      <c r="EF60" s="182"/>
      <c r="EG60" s="182"/>
      <c r="EH60" s="182"/>
      <c r="EI60" s="182"/>
      <c r="EJ60" s="182"/>
      <c r="EK60" s="182"/>
      <c r="EL60" s="182"/>
      <c r="EM60" s="182"/>
      <c r="EN60" s="182"/>
      <c r="EO60" s="182"/>
      <c r="EP60" s="182"/>
      <c r="EQ60" s="182"/>
      <c r="ER60" s="182"/>
      <c r="ES60" s="182"/>
      <c r="ET60" s="182"/>
      <c r="EU60" s="182"/>
      <c r="EV60" s="182"/>
      <c r="EW60" s="182"/>
      <c r="EX60" s="182"/>
      <c r="EY60" s="182"/>
      <c r="EZ60" s="182"/>
      <c r="FA60" s="182"/>
      <c r="FB60" s="182"/>
      <c r="FC60" s="182"/>
      <c r="FD60" s="182"/>
      <c r="FE60" s="182"/>
      <c r="FF60" s="182"/>
      <c r="FG60" s="182"/>
      <c r="FH60" s="182"/>
      <c r="FI60" s="183"/>
      <c r="FJ60" s="183"/>
    </row>
    <row r="61" spans="1:166" ht="15" customHeight="1"/>
    <row r="62" spans="1:166" ht="15" customHeight="1"/>
    <row r="63" spans="1:166" ht="15" customHeight="1"/>
    <row r="64" spans="1:166" ht="15" customHeight="1"/>
    <row r="65" ht="15" customHeight="1"/>
    <row r="66" ht="15" customHeight="1"/>
    <row r="67" ht="15" customHeight="1"/>
    <row r="68" ht="30.75" customHeight="1"/>
    <row r="69" ht="30.75" customHeight="1"/>
    <row r="70" ht="30.75" customHeight="1"/>
    <row r="71" ht="30.75" customHeight="1"/>
    <row r="72" ht="30.75" customHeight="1"/>
    <row r="73" ht="30.75" customHeight="1"/>
    <row r="74" ht="30.75" customHeight="1"/>
    <row r="75" ht="30.75" customHeight="1"/>
    <row r="76" ht="30.75" customHeight="1"/>
    <row r="77" ht="30.75" customHeight="1"/>
    <row r="78" ht="30.75" customHeight="1"/>
  </sheetData>
  <mergeCells count="101">
    <mergeCell ref="CN59:FH60"/>
    <mergeCell ref="A60:Y60"/>
    <mergeCell ref="EJ39:EK51"/>
    <mergeCell ref="EM39:EN49"/>
    <mergeCell ref="EQ39:ER50"/>
    <mergeCell ref="EU39:EV50"/>
    <mergeCell ref="EY39:EZ51"/>
    <mergeCell ref="FE39:FF52"/>
    <mergeCell ref="DL39:DM56"/>
    <mergeCell ref="DP39:DQ49"/>
    <mergeCell ref="DW39:DX56"/>
    <mergeCell ref="DZ39:EA49"/>
    <mergeCell ref="EC39:ED49"/>
    <mergeCell ref="EG39:EH49"/>
    <mergeCell ref="CT39:CU49"/>
    <mergeCell ref="CX39:CY49"/>
    <mergeCell ref="DA39:DA47"/>
    <mergeCell ref="DC39:DD58"/>
    <mergeCell ref="DE39:DH58"/>
    <mergeCell ref="DI39:DJ58"/>
    <mergeCell ref="CB39:CC52"/>
    <mergeCell ref="CF39:CG49"/>
    <mergeCell ref="CI39:CJ49"/>
    <mergeCell ref="CL39:CM53"/>
    <mergeCell ref="CO39:CP52"/>
    <mergeCell ref="CQ39:CR58"/>
    <mergeCell ref="BC39:BD48"/>
    <mergeCell ref="BG39:BH47"/>
    <mergeCell ref="BK39:BL47"/>
    <mergeCell ref="BP39:BQ53"/>
    <mergeCell ref="BU39:BV47"/>
    <mergeCell ref="BX39:BY49"/>
    <mergeCell ref="AL39:AM60"/>
    <mergeCell ref="AO39:AO58"/>
    <mergeCell ref="AQ39:AR58"/>
    <mergeCell ref="AT39:AU58"/>
    <mergeCell ref="AW39:AX47"/>
    <mergeCell ref="AZ39:BA58"/>
    <mergeCell ref="O39:P47"/>
    <mergeCell ref="R39:S58"/>
    <mergeCell ref="T39:U59"/>
    <mergeCell ref="W39:X58"/>
    <mergeCell ref="Z39:AA60"/>
    <mergeCell ref="AC39:AD58"/>
    <mergeCell ref="EM28:EN35"/>
    <mergeCell ref="EQ28:ER35"/>
    <mergeCell ref="EU28:EV35"/>
    <mergeCell ref="EY28:EZ35"/>
    <mergeCell ref="FE28:FF35"/>
    <mergeCell ref="AG29:AH38"/>
    <mergeCell ref="BU29:BV35"/>
    <mergeCell ref="DT29:DU39"/>
    <mergeCell ref="FB37:FC40"/>
    <mergeCell ref="AJ39:AK57"/>
    <mergeCell ref="DF28:DG35"/>
    <mergeCell ref="DL28:DM35"/>
    <mergeCell ref="DP28:DQ35"/>
    <mergeCell ref="DW28:DX35"/>
    <mergeCell ref="EC28:ED35"/>
    <mergeCell ref="EG28:EH35"/>
    <mergeCell ref="BX28:BY35"/>
    <mergeCell ref="CB28:CC35"/>
    <mergeCell ref="CF28:CG35"/>
    <mergeCell ref="CL28:CM35"/>
    <mergeCell ref="CT28:CU35"/>
    <mergeCell ref="CX28:CY35"/>
    <mergeCell ref="AQ28:AR35"/>
    <mergeCell ref="AW28:AX35"/>
    <mergeCell ref="BC28:BD35"/>
    <mergeCell ref="BG28:BH35"/>
    <mergeCell ref="BK28:BL35"/>
    <mergeCell ref="BP28:BQ35"/>
    <mergeCell ref="CY19:CZ23"/>
    <mergeCell ref="EC19:ED23"/>
    <mergeCell ref="EU19:EV23"/>
    <mergeCell ref="B28:C46"/>
    <mergeCell ref="E28:F46"/>
    <mergeCell ref="H28:I46"/>
    <mergeCell ref="K28:L46"/>
    <mergeCell ref="O28:P35"/>
    <mergeCell ref="W28:X35"/>
    <mergeCell ref="AC28:AD35"/>
    <mergeCell ref="CE6:CF8"/>
    <mergeCell ref="CH6:CI8"/>
    <mergeCell ref="AO12:AP14"/>
    <mergeCell ref="BS12:BT14"/>
    <mergeCell ref="CW12:CX14"/>
    <mergeCell ref="AO19:AP23"/>
    <mergeCell ref="BK19:BL23"/>
    <mergeCell ref="BS19:BT23"/>
    <mergeCell ref="CU19:CV23"/>
    <mergeCell ref="A1:K1"/>
    <mergeCell ref="EN1:FG1"/>
    <mergeCell ref="EJ4:FG4"/>
    <mergeCell ref="B6:C15"/>
    <mergeCell ref="E6:F15"/>
    <mergeCell ref="H6:I15"/>
    <mergeCell ref="K6:L15"/>
    <mergeCell ref="O6:P15"/>
    <mergeCell ref="AO6:AP10"/>
    <mergeCell ref="BG6:BH10"/>
  </mergeCells>
  <phoneticPr fontId="3"/>
  <printOptions horizontalCentered="1"/>
  <pageMargins left="0.59055118110236227" right="0.59055118110236227" top="0.39370078740157483" bottom="0.59055118110236227" header="0.51181102362204722" footer="0.19685039370078741"/>
  <pageSetup paperSize="11" scale="98" firstPageNumber="146" fitToWidth="0" fitToHeight="0" orientation="portrait" useFirstPageNumber="1" r:id="rId1"/>
  <headerFooter alignWithMargins="0">
    <oddFooter>&amp;C&amp;"ＭＳ Ｐ明朝,標準"&amp;9- &amp;P -</oddFooter>
  </headerFooter>
  <colBreaks count="1" manualBreakCount="1">
    <brk id="78" max="6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election activeCell="BZ4" sqref="BZ4"/>
    </sheetView>
  </sheetViews>
  <sheetFormatPr defaultRowHeight="13.5"/>
  <cols>
    <col min="1" max="1" width="3.625" style="904" customWidth="1"/>
    <col min="2" max="2" width="2.875" style="904" customWidth="1"/>
    <col min="3" max="3" width="2" style="904" customWidth="1"/>
    <col min="4" max="4" width="2.25" style="904" customWidth="1"/>
    <col min="5" max="5" width="2" style="904" customWidth="1"/>
    <col min="6" max="6" width="2.875" style="904" customWidth="1"/>
    <col min="7" max="7" width="2" style="904" customWidth="1"/>
    <col min="8" max="12" width="8.5" style="905" customWidth="1"/>
    <col min="13" max="16384" width="9" style="905"/>
  </cols>
  <sheetData>
    <row r="1" spans="1:12" s="903" customFormat="1" ht="9">
      <c r="A1" s="901" t="s">
        <v>0</v>
      </c>
      <c r="B1" s="901"/>
      <c r="C1" s="902"/>
      <c r="D1" s="902"/>
      <c r="E1" s="902"/>
      <c r="F1" s="902"/>
      <c r="G1" s="902"/>
    </row>
    <row r="2" spans="1:12" ht="13.5" customHeight="1"/>
    <row r="3" spans="1:12" s="906" customFormat="1" ht="12" customHeight="1">
      <c r="A3" s="249" t="s">
        <v>595</v>
      </c>
      <c r="B3" s="249"/>
      <c r="C3" s="249"/>
      <c r="D3" s="249"/>
      <c r="E3" s="249"/>
      <c r="F3" s="249"/>
      <c r="G3" s="249"/>
      <c r="H3" s="249"/>
      <c r="I3" s="249"/>
      <c r="J3" s="249"/>
      <c r="K3" s="249"/>
      <c r="L3" s="249"/>
    </row>
    <row r="4" spans="1:12" s="909" customFormat="1" ht="11.45" customHeight="1" thickBot="1">
      <c r="A4" s="907"/>
      <c r="B4" s="907"/>
      <c r="C4" s="907"/>
      <c r="D4" s="907"/>
      <c r="E4" s="907"/>
      <c r="F4" s="907"/>
      <c r="G4" s="908"/>
      <c r="H4" s="250"/>
      <c r="I4" s="250"/>
      <c r="J4" s="250"/>
      <c r="K4" s="250"/>
      <c r="L4" s="251" t="s">
        <v>562</v>
      </c>
    </row>
    <row r="5" spans="1:12" s="909" customFormat="1" ht="18" customHeight="1">
      <c r="A5" s="910" t="s">
        <v>563</v>
      </c>
      <c r="B5" s="911"/>
      <c r="C5" s="911"/>
      <c r="D5" s="911"/>
      <c r="E5" s="911"/>
      <c r="F5" s="911"/>
      <c r="G5" s="912"/>
      <c r="H5" s="913" t="s">
        <v>564</v>
      </c>
      <c r="I5" s="710" t="s">
        <v>565</v>
      </c>
      <c r="J5" s="710"/>
      <c r="K5" s="710"/>
      <c r="L5" s="709" t="s">
        <v>566</v>
      </c>
    </row>
    <row r="6" spans="1:12" s="909" customFormat="1" ht="18" customHeight="1">
      <c r="A6" s="914"/>
      <c r="B6" s="915"/>
      <c r="C6" s="915"/>
      <c r="D6" s="915"/>
      <c r="E6" s="915"/>
      <c r="F6" s="915"/>
      <c r="G6" s="916"/>
      <c r="H6" s="711"/>
      <c r="I6" s="917" t="s">
        <v>533</v>
      </c>
      <c r="J6" s="918" t="s">
        <v>534</v>
      </c>
      <c r="K6" s="714" t="s">
        <v>535</v>
      </c>
      <c r="L6" s="711"/>
    </row>
    <row r="7" spans="1:12" s="909" customFormat="1" ht="18.95" customHeight="1">
      <c r="A7" s="919" t="s">
        <v>330</v>
      </c>
      <c r="B7" s="907">
        <v>10</v>
      </c>
      <c r="C7" s="920" t="s">
        <v>576</v>
      </c>
      <c r="D7" s="907" t="s">
        <v>596</v>
      </c>
      <c r="E7" s="920" t="s">
        <v>576</v>
      </c>
      <c r="F7" s="907">
        <v>15</v>
      </c>
      <c r="G7" s="921"/>
      <c r="H7" s="857">
        <v>29724</v>
      </c>
      <c r="I7" s="858">
        <v>10424</v>
      </c>
      <c r="J7" s="859">
        <v>5058</v>
      </c>
      <c r="K7" s="860">
        <v>5366</v>
      </c>
      <c r="L7" s="922">
        <v>35.069304265913068</v>
      </c>
    </row>
    <row r="8" spans="1:12" s="909" customFormat="1" ht="18.95" customHeight="1">
      <c r="A8" s="919"/>
      <c r="B8" s="907">
        <v>14</v>
      </c>
      <c r="C8" s="788" t="s">
        <v>576</v>
      </c>
      <c r="D8" s="907" t="s">
        <v>596</v>
      </c>
      <c r="E8" s="788" t="s">
        <v>576</v>
      </c>
      <c r="F8" s="907">
        <v>17</v>
      </c>
      <c r="G8" s="921"/>
      <c r="H8" s="857">
        <v>32252</v>
      </c>
      <c r="I8" s="858">
        <v>10913</v>
      </c>
      <c r="J8" s="859">
        <v>5212</v>
      </c>
      <c r="K8" s="860">
        <v>5701</v>
      </c>
      <c r="L8" s="922">
        <v>33.836661292322958</v>
      </c>
    </row>
    <row r="9" spans="1:12" s="909" customFormat="1" ht="18.95" customHeight="1">
      <c r="A9" s="919"/>
      <c r="B9" s="907">
        <v>18</v>
      </c>
      <c r="C9" s="788" t="s">
        <v>576</v>
      </c>
      <c r="D9" s="907" t="s">
        <v>596</v>
      </c>
      <c r="E9" s="788" t="s">
        <v>576</v>
      </c>
      <c r="F9" s="907">
        <v>19</v>
      </c>
      <c r="G9" s="921"/>
      <c r="H9" s="857">
        <v>33713</v>
      </c>
      <c r="I9" s="858">
        <v>10388</v>
      </c>
      <c r="J9" s="859">
        <v>4991</v>
      </c>
      <c r="K9" s="860">
        <v>5397</v>
      </c>
      <c r="L9" s="922">
        <v>30.81</v>
      </c>
    </row>
    <row r="10" spans="1:12" s="909" customFormat="1" ht="18.95" customHeight="1">
      <c r="A10" s="919"/>
      <c r="B10" s="907">
        <v>22</v>
      </c>
      <c r="C10" s="788" t="s">
        <v>576</v>
      </c>
      <c r="D10" s="907" t="s">
        <v>596</v>
      </c>
      <c r="E10" s="788" t="s">
        <v>576</v>
      </c>
      <c r="F10" s="907">
        <v>14</v>
      </c>
      <c r="G10" s="921"/>
      <c r="H10" s="857">
        <v>35644</v>
      </c>
      <c r="I10" s="858">
        <v>14288</v>
      </c>
      <c r="J10" s="859">
        <v>6872</v>
      </c>
      <c r="K10" s="860">
        <v>7416</v>
      </c>
      <c r="L10" s="922">
        <v>40.090000000000003</v>
      </c>
    </row>
    <row r="11" spans="1:12" s="909" customFormat="1" ht="18.95" customHeight="1">
      <c r="A11" s="919"/>
      <c r="B11" s="907" t="s">
        <v>582</v>
      </c>
      <c r="C11" s="788" t="s">
        <v>576</v>
      </c>
      <c r="D11" s="907" t="s">
        <v>596</v>
      </c>
      <c r="E11" s="788" t="s">
        <v>576</v>
      </c>
      <c r="F11" s="907" t="s">
        <v>581</v>
      </c>
      <c r="G11" s="921"/>
      <c r="H11" s="857">
        <v>38754</v>
      </c>
      <c r="I11" s="858">
        <v>14612</v>
      </c>
      <c r="J11" s="859">
        <v>7072</v>
      </c>
      <c r="K11" s="860">
        <v>7540</v>
      </c>
      <c r="L11" s="922">
        <v>37.700000000000003</v>
      </c>
    </row>
    <row r="12" spans="1:12" s="909" customFormat="1" ht="18.95" customHeight="1">
      <c r="A12" s="923"/>
      <c r="B12" s="924" t="s">
        <v>597</v>
      </c>
      <c r="C12" s="798" t="s">
        <v>576</v>
      </c>
      <c r="D12" s="924" t="s">
        <v>596</v>
      </c>
      <c r="E12" s="798" t="s">
        <v>576</v>
      </c>
      <c r="F12" s="924" t="s">
        <v>577</v>
      </c>
      <c r="G12" s="925"/>
      <c r="H12" s="866">
        <v>41209</v>
      </c>
      <c r="I12" s="867">
        <v>12518</v>
      </c>
      <c r="J12" s="868">
        <v>6103</v>
      </c>
      <c r="K12" s="869">
        <v>6415</v>
      </c>
      <c r="L12" s="926">
        <v>30.38</v>
      </c>
    </row>
    <row r="13" spans="1:12" s="514" customFormat="1" ht="12" customHeight="1">
      <c r="A13" s="927" t="s">
        <v>536</v>
      </c>
      <c r="B13" s="927"/>
      <c r="C13" s="927"/>
      <c r="D13" s="927"/>
      <c r="E13" s="927"/>
      <c r="F13" s="927"/>
      <c r="G13" s="908"/>
      <c r="H13" s="250"/>
      <c r="I13" s="765"/>
      <c r="J13" s="765"/>
      <c r="K13" s="765"/>
      <c r="L13" s="250"/>
    </row>
    <row r="14" spans="1:12" s="514" customFormat="1" ht="21" customHeight="1">
      <c r="A14" s="908"/>
      <c r="B14" s="907"/>
      <c r="C14" s="907"/>
      <c r="D14" s="907"/>
      <c r="E14" s="907"/>
      <c r="F14" s="907"/>
      <c r="G14" s="908"/>
      <c r="H14" s="250"/>
      <c r="I14" s="765"/>
      <c r="J14" s="765"/>
      <c r="K14" s="765"/>
      <c r="L14" s="250"/>
    </row>
    <row r="15" spans="1:12" s="928" customFormat="1" ht="12" customHeight="1">
      <c r="A15" s="249" t="s">
        <v>598</v>
      </c>
      <c r="B15" s="249"/>
      <c r="C15" s="249"/>
      <c r="D15" s="249"/>
      <c r="E15" s="249"/>
      <c r="F15" s="249"/>
      <c r="G15" s="249"/>
      <c r="H15" s="249"/>
      <c r="I15" s="249"/>
      <c r="J15" s="249"/>
      <c r="K15" s="249"/>
      <c r="L15" s="249"/>
    </row>
    <row r="16" spans="1:12" s="514" customFormat="1" ht="11.45" customHeight="1" thickBot="1">
      <c r="A16" s="907"/>
      <c r="B16" s="907"/>
      <c r="C16" s="907"/>
      <c r="D16" s="907"/>
      <c r="E16" s="907"/>
      <c r="F16" s="907"/>
      <c r="G16" s="908"/>
      <c r="H16" s="250"/>
      <c r="I16" s="250"/>
      <c r="J16" s="250"/>
      <c r="K16" s="250"/>
      <c r="L16" s="251" t="s">
        <v>562</v>
      </c>
    </row>
    <row r="17" spans="1:12" s="514" customFormat="1" ht="18" customHeight="1">
      <c r="A17" s="910" t="s">
        <v>563</v>
      </c>
      <c r="B17" s="911"/>
      <c r="C17" s="911"/>
      <c r="D17" s="911"/>
      <c r="E17" s="911"/>
      <c r="F17" s="911"/>
      <c r="G17" s="912"/>
      <c r="H17" s="913" t="s">
        <v>564</v>
      </c>
      <c r="I17" s="710" t="s">
        <v>565</v>
      </c>
      <c r="J17" s="710"/>
      <c r="K17" s="710"/>
      <c r="L17" s="709" t="s">
        <v>566</v>
      </c>
    </row>
    <row r="18" spans="1:12" s="514" customFormat="1" ht="18" customHeight="1">
      <c r="A18" s="914"/>
      <c r="B18" s="915"/>
      <c r="C18" s="915"/>
      <c r="D18" s="915"/>
      <c r="E18" s="915"/>
      <c r="F18" s="915"/>
      <c r="G18" s="916"/>
      <c r="H18" s="711"/>
      <c r="I18" s="917" t="s">
        <v>533</v>
      </c>
      <c r="J18" s="918" t="s">
        <v>534</v>
      </c>
      <c r="K18" s="714" t="s">
        <v>535</v>
      </c>
      <c r="L18" s="711"/>
    </row>
    <row r="19" spans="1:12" s="514" customFormat="1" ht="18.95" customHeight="1">
      <c r="A19" s="919" t="s">
        <v>330</v>
      </c>
      <c r="B19" s="907">
        <v>11</v>
      </c>
      <c r="C19" s="908" t="s">
        <v>599</v>
      </c>
      <c r="D19" s="907" t="s">
        <v>600</v>
      </c>
      <c r="E19" s="839" t="s">
        <v>599</v>
      </c>
      <c r="F19" s="907">
        <v>11</v>
      </c>
      <c r="G19" s="921"/>
      <c r="H19" s="929">
        <v>30407</v>
      </c>
      <c r="I19" s="930">
        <v>18987</v>
      </c>
      <c r="J19" s="931">
        <v>8966</v>
      </c>
      <c r="K19" s="932">
        <v>10021</v>
      </c>
      <c r="L19" s="933">
        <v>62.442858552307037</v>
      </c>
    </row>
    <row r="20" spans="1:12" s="514" customFormat="1" ht="18.95" customHeight="1">
      <c r="A20" s="919"/>
      <c r="B20" s="907" t="s">
        <v>601</v>
      </c>
      <c r="C20" s="908" t="s">
        <v>599</v>
      </c>
      <c r="D20" s="907" t="s">
        <v>600</v>
      </c>
      <c r="E20" s="839" t="s">
        <v>602</v>
      </c>
      <c r="F20" s="907" t="s">
        <v>603</v>
      </c>
      <c r="G20" s="921"/>
      <c r="H20" s="934" t="s">
        <v>604</v>
      </c>
      <c r="I20" s="935"/>
      <c r="J20" s="935"/>
      <c r="K20" s="935"/>
      <c r="L20" s="936"/>
    </row>
    <row r="21" spans="1:12" s="514" customFormat="1" ht="18.95" customHeight="1">
      <c r="A21" s="919"/>
      <c r="B21" s="907" t="s">
        <v>605</v>
      </c>
      <c r="C21" s="908" t="s">
        <v>599</v>
      </c>
      <c r="D21" s="907" t="s">
        <v>600</v>
      </c>
      <c r="E21" s="839" t="s">
        <v>602</v>
      </c>
      <c r="F21" s="907" t="s">
        <v>557</v>
      </c>
      <c r="G21" s="921"/>
      <c r="H21" s="934" t="s">
        <v>604</v>
      </c>
      <c r="I21" s="935"/>
      <c r="J21" s="935"/>
      <c r="K21" s="935"/>
      <c r="L21" s="936"/>
    </row>
    <row r="22" spans="1:12" s="514" customFormat="1" ht="18.95" customHeight="1">
      <c r="A22" s="919"/>
      <c r="B22" s="907" t="s">
        <v>606</v>
      </c>
      <c r="C22" s="908" t="s">
        <v>599</v>
      </c>
      <c r="D22" s="907" t="s">
        <v>600</v>
      </c>
      <c r="E22" s="839" t="s">
        <v>602</v>
      </c>
      <c r="F22" s="907" t="s">
        <v>585</v>
      </c>
      <c r="G22" s="921"/>
      <c r="H22" s="929">
        <v>36078</v>
      </c>
      <c r="I22" s="930">
        <v>15807</v>
      </c>
      <c r="J22" s="931">
        <v>7648</v>
      </c>
      <c r="K22" s="932">
        <v>8159</v>
      </c>
      <c r="L22" s="933">
        <v>43.81</v>
      </c>
    </row>
    <row r="23" spans="1:12" s="514" customFormat="1" ht="18.95" customHeight="1">
      <c r="A23" s="923"/>
      <c r="B23" s="924" t="s">
        <v>607</v>
      </c>
      <c r="C23" s="937" t="s">
        <v>599</v>
      </c>
      <c r="D23" s="924" t="s">
        <v>600</v>
      </c>
      <c r="E23" s="938" t="s">
        <v>567</v>
      </c>
      <c r="F23" s="924" t="s">
        <v>572</v>
      </c>
      <c r="G23" s="925"/>
      <c r="H23" s="939" t="s">
        <v>608</v>
      </c>
      <c r="I23" s="940"/>
      <c r="J23" s="940"/>
      <c r="K23" s="940"/>
      <c r="L23" s="941"/>
    </row>
    <row r="24" spans="1:12" s="514" customFormat="1" ht="12" customHeight="1">
      <c r="A24" s="927" t="s">
        <v>536</v>
      </c>
      <c r="B24" s="927"/>
      <c r="C24" s="927"/>
      <c r="D24" s="927"/>
      <c r="E24" s="927"/>
      <c r="F24" s="927"/>
      <c r="G24" s="908"/>
      <c r="H24" s="250"/>
      <c r="I24" s="765"/>
      <c r="J24" s="765"/>
      <c r="K24" s="765"/>
      <c r="L24" s="250"/>
    </row>
  </sheetData>
  <mergeCells count="16">
    <mergeCell ref="H20:L20"/>
    <mergeCell ref="H21:L21"/>
    <mergeCell ref="H23:L23"/>
    <mergeCell ref="A24:F24"/>
    <mergeCell ref="A13:F13"/>
    <mergeCell ref="A15:L15"/>
    <mergeCell ref="A17:G18"/>
    <mergeCell ref="H17:H18"/>
    <mergeCell ref="I17:K17"/>
    <mergeCell ref="L17:L18"/>
    <mergeCell ref="A1:B1"/>
    <mergeCell ref="A3:L3"/>
    <mergeCell ref="A5:G6"/>
    <mergeCell ref="H5:H6"/>
    <mergeCell ref="I5:K5"/>
    <mergeCell ref="L5:L6"/>
  </mergeCells>
  <phoneticPr fontId="12"/>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view="pageBreakPreview" zoomScaleNormal="100" zoomScaleSheetLayoutView="100" workbookViewId="0">
      <selection activeCell="BZ4" sqref="BZ4"/>
    </sheetView>
  </sheetViews>
  <sheetFormatPr defaultRowHeight="13.5"/>
  <cols>
    <col min="1" max="1" width="3.625" style="904" customWidth="1"/>
    <col min="2" max="2" width="2.875" style="904" customWidth="1"/>
    <col min="3" max="3" width="2" style="904" customWidth="1"/>
    <col min="4" max="4" width="2.25" style="904" customWidth="1"/>
    <col min="5" max="5" width="2" style="904" customWidth="1"/>
    <col min="6" max="6" width="2.875" style="904" customWidth="1"/>
    <col min="7" max="7" width="2" style="904" customWidth="1"/>
    <col min="8" max="12" width="8.5" style="905" customWidth="1"/>
    <col min="13" max="16384" width="9" style="905"/>
  </cols>
  <sheetData>
    <row r="1" spans="1:12" s="903" customFormat="1" ht="9">
      <c r="B1" s="902"/>
      <c r="C1" s="902"/>
      <c r="D1" s="902"/>
      <c r="E1" s="902"/>
      <c r="F1" s="902"/>
      <c r="G1" s="902"/>
      <c r="L1" s="942" t="s">
        <v>0</v>
      </c>
    </row>
    <row r="2" spans="1:12" ht="13.5" customHeight="1"/>
    <row r="3" spans="1:12" s="906" customFormat="1" ht="12" customHeight="1">
      <c r="A3" s="249" t="s">
        <v>609</v>
      </c>
      <c r="B3" s="249"/>
      <c r="C3" s="249"/>
      <c r="D3" s="249"/>
      <c r="E3" s="249"/>
      <c r="F3" s="249"/>
      <c r="G3" s="249"/>
      <c r="H3" s="249"/>
      <c r="I3" s="249"/>
      <c r="J3" s="249"/>
      <c r="K3" s="249"/>
      <c r="L3" s="249"/>
    </row>
    <row r="4" spans="1:12" s="909" customFormat="1" ht="11.45" customHeight="1" thickBot="1">
      <c r="A4" s="943"/>
      <c r="B4" s="943"/>
      <c r="C4" s="943"/>
      <c r="D4" s="943"/>
      <c r="E4" s="943"/>
      <c r="F4" s="943"/>
      <c r="G4" s="944"/>
      <c r="H4" s="945"/>
      <c r="I4" s="945"/>
      <c r="J4" s="945"/>
      <c r="K4" s="945"/>
      <c r="L4" s="946" t="s">
        <v>562</v>
      </c>
    </row>
    <row r="5" spans="1:12" s="909" customFormat="1" ht="18" customHeight="1">
      <c r="A5" s="947" t="s">
        <v>563</v>
      </c>
      <c r="B5" s="948"/>
      <c r="C5" s="948"/>
      <c r="D5" s="948"/>
      <c r="E5" s="948"/>
      <c r="F5" s="948"/>
      <c r="G5" s="949"/>
      <c r="H5" s="950" t="s">
        <v>564</v>
      </c>
      <c r="I5" s="951" t="s">
        <v>565</v>
      </c>
      <c r="J5" s="951"/>
      <c r="K5" s="951"/>
      <c r="L5" s="952" t="s">
        <v>566</v>
      </c>
    </row>
    <row r="6" spans="1:12" s="909" customFormat="1" ht="18" customHeight="1">
      <c r="A6" s="914"/>
      <c r="B6" s="915"/>
      <c r="C6" s="915"/>
      <c r="D6" s="915"/>
      <c r="E6" s="915"/>
      <c r="F6" s="915"/>
      <c r="G6" s="916"/>
      <c r="H6" s="711"/>
      <c r="I6" s="917" t="s">
        <v>533</v>
      </c>
      <c r="J6" s="918" t="s">
        <v>534</v>
      </c>
      <c r="K6" s="714" t="s">
        <v>535</v>
      </c>
      <c r="L6" s="711"/>
    </row>
    <row r="7" spans="1:12" s="909" customFormat="1" ht="18.95" customHeight="1">
      <c r="A7" s="953" t="s">
        <v>330</v>
      </c>
      <c r="B7" s="954">
        <v>11</v>
      </c>
      <c r="C7" s="920" t="s">
        <v>569</v>
      </c>
      <c r="D7" s="954" t="s">
        <v>549</v>
      </c>
      <c r="E7" s="920" t="s">
        <v>569</v>
      </c>
      <c r="F7" s="954">
        <v>25</v>
      </c>
      <c r="G7" s="955"/>
      <c r="H7" s="956">
        <v>30472</v>
      </c>
      <c r="I7" s="957">
        <v>18114</v>
      </c>
      <c r="J7" s="958">
        <v>8525</v>
      </c>
      <c r="K7" s="959">
        <v>9589</v>
      </c>
      <c r="L7" s="960">
        <v>59.444736151220788</v>
      </c>
    </row>
    <row r="8" spans="1:12" s="909" customFormat="1" ht="18.95" customHeight="1">
      <c r="A8" s="919"/>
      <c r="B8" s="907" t="s">
        <v>575</v>
      </c>
      <c r="C8" s="788" t="s">
        <v>569</v>
      </c>
      <c r="D8" s="907" t="s">
        <v>549</v>
      </c>
      <c r="E8" s="788" t="s">
        <v>567</v>
      </c>
      <c r="F8" s="907" t="s">
        <v>610</v>
      </c>
      <c r="G8" s="921"/>
      <c r="H8" s="857">
        <v>32080</v>
      </c>
      <c r="I8" s="858">
        <v>21115</v>
      </c>
      <c r="J8" s="859">
        <v>9904</v>
      </c>
      <c r="K8" s="860">
        <v>11211</v>
      </c>
      <c r="L8" s="922">
        <v>65.819999999999993</v>
      </c>
    </row>
    <row r="9" spans="1:12" s="909" customFormat="1" ht="18.95" customHeight="1">
      <c r="A9" s="919"/>
      <c r="B9" s="907" t="s">
        <v>611</v>
      </c>
      <c r="C9" s="788" t="s">
        <v>569</v>
      </c>
      <c r="D9" s="907" t="s">
        <v>549</v>
      </c>
      <c r="E9" s="788" t="s">
        <v>569</v>
      </c>
      <c r="F9" s="907" t="s">
        <v>612</v>
      </c>
      <c r="G9" s="921"/>
      <c r="H9" s="857">
        <v>33836</v>
      </c>
      <c r="I9" s="858">
        <v>19833</v>
      </c>
      <c r="J9" s="859">
        <v>9241</v>
      </c>
      <c r="K9" s="860">
        <v>10592</v>
      </c>
      <c r="L9" s="922">
        <v>58.62</v>
      </c>
    </row>
    <row r="10" spans="1:12" s="909" customFormat="1" ht="18.95" customHeight="1">
      <c r="A10" s="919"/>
      <c r="B10" s="907" t="s">
        <v>613</v>
      </c>
      <c r="C10" s="788" t="s">
        <v>569</v>
      </c>
      <c r="D10" s="907" t="s">
        <v>549</v>
      </c>
      <c r="E10" s="788" t="s">
        <v>569</v>
      </c>
      <c r="F10" s="907" t="s">
        <v>614</v>
      </c>
      <c r="G10" s="921"/>
      <c r="H10" s="961" t="s">
        <v>615</v>
      </c>
      <c r="I10" s="962"/>
      <c r="J10" s="962"/>
      <c r="K10" s="962"/>
      <c r="L10" s="963"/>
    </row>
    <row r="11" spans="1:12" s="909" customFormat="1" ht="18.95" customHeight="1">
      <c r="A11" s="923"/>
      <c r="B11" s="924" t="s">
        <v>527</v>
      </c>
      <c r="C11" s="798" t="s">
        <v>569</v>
      </c>
      <c r="D11" s="924" t="s">
        <v>549</v>
      </c>
      <c r="E11" s="798" t="s">
        <v>569</v>
      </c>
      <c r="F11" s="924" t="s">
        <v>616</v>
      </c>
      <c r="G11" s="925"/>
      <c r="H11" s="964" t="s">
        <v>617</v>
      </c>
      <c r="I11" s="965"/>
      <c r="J11" s="965"/>
      <c r="K11" s="965"/>
      <c r="L11" s="966"/>
    </row>
    <row r="12" spans="1:12" s="909" customFormat="1" ht="12" customHeight="1">
      <c r="A12" s="927" t="s">
        <v>536</v>
      </c>
      <c r="B12" s="927"/>
      <c r="C12" s="927"/>
      <c r="D12" s="927"/>
      <c r="E12" s="927"/>
      <c r="F12" s="927"/>
      <c r="G12" s="908"/>
      <c r="H12" s="250"/>
      <c r="I12" s="765"/>
      <c r="J12" s="765"/>
      <c r="K12" s="765"/>
      <c r="L12" s="250"/>
    </row>
    <row r="13" spans="1:12" s="968" customFormat="1" ht="9.75">
      <c r="A13" s="967" t="s">
        <v>618</v>
      </c>
      <c r="B13" s="967"/>
      <c r="C13" s="967"/>
      <c r="D13" s="967"/>
      <c r="E13" s="967"/>
      <c r="F13" s="967"/>
      <c r="G13" s="967"/>
      <c r="H13" s="967"/>
      <c r="I13" s="967"/>
      <c r="J13" s="967"/>
      <c r="K13" s="967"/>
    </row>
    <row r="14" spans="1:12" ht="21" customHeight="1"/>
    <row r="15" spans="1:12" s="928" customFormat="1" ht="12" customHeight="1">
      <c r="A15" s="249" t="s">
        <v>619</v>
      </c>
      <c r="B15" s="249"/>
      <c r="C15" s="249"/>
      <c r="D15" s="249"/>
      <c r="E15" s="249"/>
      <c r="F15" s="249"/>
      <c r="G15" s="249"/>
      <c r="H15" s="249"/>
      <c r="I15" s="249"/>
      <c r="J15" s="249"/>
      <c r="K15" s="249"/>
      <c r="L15" s="249"/>
    </row>
    <row r="16" spans="1:12" s="514" customFormat="1" ht="11.25" thickBot="1">
      <c r="A16" s="943"/>
      <c r="B16" s="943"/>
      <c r="C16" s="943"/>
      <c r="D16" s="943"/>
      <c r="E16" s="943"/>
      <c r="F16" s="943"/>
      <c r="G16" s="944"/>
      <c r="H16" s="945"/>
      <c r="I16" s="945"/>
      <c r="J16" s="945"/>
      <c r="K16" s="945"/>
      <c r="L16" s="946" t="s">
        <v>562</v>
      </c>
    </row>
    <row r="17" spans="1:12" s="514" customFormat="1" ht="18" customHeight="1">
      <c r="A17" s="947" t="s">
        <v>563</v>
      </c>
      <c r="B17" s="948"/>
      <c r="C17" s="948"/>
      <c r="D17" s="948"/>
      <c r="E17" s="948"/>
      <c r="F17" s="948"/>
      <c r="G17" s="949"/>
      <c r="H17" s="950" t="s">
        <v>564</v>
      </c>
      <c r="I17" s="951" t="s">
        <v>565</v>
      </c>
      <c r="J17" s="951"/>
      <c r="K17" s="951"/>
      <c r="L17" s="952" t="s">
        <v>566</v>
      </c>
    </row>
    <row r="18" spans="1:12" s="514" customFormat="1" ht="18" customHeight="1">
      <c r="A18" s="914"/>
      <c r="B18" s="915"/>
      <c r="C18" s="915"/>
      <c r="D18" s="915"/>
      <c r="E18" s="915"/>
      <c r="F18" s="915"/>
      <c r="G18" s="916"/>
      <c r="H18" s="711"/>
      <c r="I18" s="917" t="s">
        <v>533</v>
      </c>
      <c r="J18" s="918" t="s">
        <v>534</v>
      </c>
      <c r="K18" s="714" t="s">
        <v>535</v>
      </c>
      <c r="L18" s="711"/>
    </row>
    <row r="19" spans="1:12" s="514" customFormat="1" ht="18.95" customHeight="1">
      <c r="A19" s="953" t="s">
        <v>330</v>
      </c>
      <c r="B19" s="954">
        <v>11</v>
      </c>
      <c r="C19" s="920" t="s">
        <v>569</v>
      </c>
      <c r="D19" s="954" t="s">
        <v>549</v>
      </c>
      <c r="E19" s="920" t="s">
        <v>569</v>
      </c>
      <c r="F19" s="954">
        <v>25</v>
      </c>
      <c r="G19" s="955"/>
      <c r="H19" s="956">
        <v>30472</v>
      </c>
      <c r="I19" s="957">
        <v>18125</v>
      </c>
      <c r="J19" s="958">
        <v>8529</v>
      </c>
      <c r="K19" s="959">
        <v>9596</v>
      </c>
      <c r="L19" s="960">
        <v>59.480834864793906</v>
      </c>
    </row>
    <row r="20" spans="1:12" s="514" customFormat="1" ht="18.95" customHeight="1">
      <c r="A20" s="919"/>
      <c r="B20" s="907" t="s">
        <v>620</v>
      </c>
      <c r="C20" s="788" t="s">
        <v>569</v>
      </c>
      <c r="D20" s="907" t="s">
        <v>549</v>
      </c>
      <c r="E20" s="788" t="s">
        <v>569</v>
      </c>
      <c r="F20" s="907" t="s">
        <v>607</v>
      </c>
      <c r="G20" s="921"/>
      <c r="H20" s="857">
        <v>32080</v>
      </c>
      <c r="I20" s="858">
        <v>21121</v>
      </c>
      <c r="J20" s="859">
        <v>9904</v>
      </c>
      <c r="K20" s="860">
        <v>11217</v>
      </c>
      <c r="L20" s="922">
        <v>65.84</v>
      </c>
    </row>
    <row r="21" spans="1:12" s="514" customFormat="1" ht="18.95" customHeight="1">
      <c r="A21" s="919"/>
      <c r="B21" s="907">
        <v>19</v>
      </c>
      <c r="C21" s="788" t="s">
        <v>569</v>
      </c>
      <c r="D21" s="907" t="s">
        <v>549</v>
      </c>
      <c r="E21" s="788" t="s">
        <v>569</v>
      </c>
      <c r="F21" s="907">
        <v>22</v>
      </c>
      <c r="G21" s="921"/>
      <c r="H21" s="857">
        <v>33836</v>
      </c>
      <c r="I21" s="858">
        <v>19833</v>
      </c>
      <c r="J21" s="859">
        <v>9242</v>
      </c>
      <c r="K21" s="860">
        <v>10591</v>
      </c>
      <c r="L21" s="922">
        <v>58.62</v>
      </c>
    </row>
    <row r="22" spans="1:12" s="514" customFormat="1" ht="18.95" customHeight="1">
      <c r="A22" s="919"/>
      <c r="B22" s="907" t="s">
        <v>606</v>
      </c>
      <c r="C22" s="788" t="s">
        <v>569</v>
      </c>
      <c r="D22" s="907" t="s">
        <v>549</v>
      </c>
      <c r="E22" s="788" t="s">
        <v>569</v>
      </c>
      <c r="F22" s="907" t="s">
        <v>621</v>
      </c>
      <c r="G22" s="921"/>
      <c r="H22" s="961" t="s">
        <v>615</v>
      </c>
      <c r="I22" s="962"/>
      <c r="J22" s="962"/>
      <c r="K22" s="962"/>
      <c r="L22" s="963"/>
    </row>
    <row r="23" spans="1:12" s="514" customFormat="1" ht="18.95" customHeight="1">
      <c r="A23" s="923"/>
      <c r="B23" s="924" t="s">
        <v>527</v>
      </c>
      <c r="C23" s="798" t="s">
        <v>569</v>
      </c>
      <c r="D23" s="924" t="s">
        <v>549</v>
      </c>
      <c r="E23" s="798" t="s">
        <v>569</v>
      </c>
      <c r="F23" s="924" t="s">
        <v>616</v>
      </c>
      <c r="G23" s="925"/>
      <c r="H23" s="866">
        <v>38862</v>
      </c>
      <c r="I23" s="867">
        <v>17730</v>
      </c>
      <c r="J23" s="868">
        <v>8370</v>
      </c>
      <c r="K23" s="869">
        <v>9360</v>
      </c>
      <c r="L23" s="969">
        <v>45.62</v>
      </c>
    </row>
    <row r="24" spans="1:12" s="514" customFormat="1" ht="12" customHeight="1">
      <c r="A24" s="927" t="s">
        <v>536</v>
      </c>
      <c r="B24" s="927"/>
      <c r="C24" s="927"/>
      <c r="D24" s="927"/>
      <c r="E24" s="927"/>
      <c r="F24" s="927"/>
      <c r="G24" s="908"/>
      <c r="H24" s="250"/>
      <c r="I24" s="765"/>
      <c r="J24" s="765"/>
      <c r="K24" s="765"/>
      <c r="L24" s="250"/>
    </row>
    <row r="25" spans="1:12" s="970" customFormat="1" ht="9.75">
      <c r="A25" s="967" t="s">
        <v>622</v>
      </c>
      <c r="B25" s="967"/>
      <c r="C25" s="967"/>
      <c r="D25" s="967"/>
      <c r="E25" s="967"/>
      <c r="F25" s="967"/>
      <c r="G25" s="967"/>
      <c r="H25" s="967"/>
      <c r="I25" s="967"/>
      <c r="J25" s="967"/>
      <c r="K25" s="967"/>
      <c r="L25" s="967"/>
    </row>
  </sheetData>
  <mergeCells count="17">
    <mergeCell ref="H22:L22"/>
    <mergeCell ref="A24:F24"/>
    <mergeCell ref="A25:L25"/>
    <mergeCell ref="H11:L11"/>
    <mergeCell ref="A12:F12"/>
    <mergeCell ref="A13:K13"/>
    <mergeCell ref="A15:L15"/>
    <mergeCell ref="A17:G18"/>
    <mergeCell ref="H17:H18"/>
    <mergeCell ref="I17:K17"/>
    <mergeCell ref="L17:L18"/>
    <mergeCell ref="A3:L3"/>
    <mergeCell ref="A5:G6"/>
    <mergeCell ref="H5:H6"/>
    <mergeCell ref="I5:K5"/>
    <mergeCell ref="L5:L6"/>
    <mergeCell ref="H10:L10"/>
  </mergeCells>
  <phoneticPr fontId="12"/>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view="pageBreakPreview" zoomScaleNormal="100" zoomScaleSheetLayoutView="100" workbookViewId="0">
      <selection activeCell="BZ4" sqref="BZ4"/>
    </sheetView>
  </sheetViews>
  <sheetFormatPr defaultRowHeight="13.5"/>
  <cols>
    <col min="1" max="3" width="2.625" style="708" customWidth="1"/>
    <col min="4" max="14" width="3.5" style="708" customWidth="1"/>
    <col min="15" max="16" width="3.375" style="708" customWidth="1"/>
    <col min="17" max="18" width="3.5" style="708" customWidth="1"/>
    <col min="19" max="16384" width="9" style="708"/>
  </cols>
  <sheetData>
    <row r="1" spans="1:18" s="683" customFormat="1" ht="9">
      <c r="A1" s="971" t="s">
        <v>0</v>
      </c>
    </row>
    <row r="2" spans="1:18" ht="13.5" customHeight="1"/>
    <row r="3" spans="1:18" s="686" customFormat="1" ht="12" customHeight="1">
      <c r="A3" s="811" t="s">
        <v>623</v>
      </c>
      <c r="B3" s="811"/>
      <c r="C3" s="811"/>
      <c r="D3" s="811"/>
      <c r="E3" s="811"/>
      <c r="F3" s="811"/>
      <c r="G3" s="811"/>
      <c r="H3" s="811"/>
      <c r="I3" s="811"/>
      <c r="J3" s="811"/>
      <c r="K3" s="811"/>
      <c r="L3" s="811"/>
      <c r="M3" s="811"/>
      <c r="N3" s="811"/>
      <c r="O3" s="811"/>
      <c r="P3" s="811"/>
      <c r="Q3" s="811"/>
      <c r="R3" s="811"/>
    </row>
    <row r="4" spans="1:18" s="687" customFormat="1" ht="11.45" customHeight="1" thickBot="1">
      <c r="A4" s="972"/>
      <c r="B4" s="972"/>
      <c r="C4" s="972"/>
      <c r="D4" s="972"/>
      <c r="E4" s="972"/>
      <c r="F4" s="972"/>
      <c r="G4" s="972"/>
      <c r="H4" s="972"/>
      <c r="I4" s="972"/>
      <c r="J4" s="972"/>
      <c r="K4" s="972"/>
      <c r="L4" s="972"/>
      <c r="M4" s="972"/>
      <c r="N4" s="972"/>
      <c r="O4" s="972"/>
      <c r="P4" s="972"/>
      <c r="Q4" s="973" t="s">
        <v>624</v>
      </c>
      <c r="R4" s="973"/>
    </row>
    <row r="5" spans="1:18" s="687" customFormat="1" ht="18" customHeight="1">
      <c r="A5" s="974" t="s">
        <v>625</v>
      </c>
      <c r="B5" s="975"/>
      <c r="C5" s="976"/>
      <c r="D5" s="977" t="s">
        <v>626</v>
      </c>
      <c r="E5" s="977"/>
      <c r="F5" s="977"/>
      <c r="G5" s="977" t="s">
        <v>627</v>
      </c>
      <c r="H5" s="977"/>
      <c r="I5" s="977"/>
      <c r="J5" s="977" t="s">
        <v>628</v>
      </c>
      <c r="K5" s="977"/>
      <c r="L5" s="977"/>
      <c r="M5" s="974" t="s">
        <v>629</v>
      </c>
      <c r="N5" s="975"/>
      <c r="O5" s="975"/>
      <c r="Q5" s="815"/>
      <c r="R5" s="978"/>
    </row>
    <row r="6" spans="1:18" s="687" customFormat="1" ht="18" customHeight="1">
      <c r="A6" s="979"/>
      <c r="B6" s="980"/>
      <c r="C6" s="981"/>
      <c r="D6" s="982"/>
      <c r="E6" s="982"/>
      <c r="F6" s="982"/>
      <c r="G6" s="982"/>
      <c r="H6" s="982"/>
      <c r="I6" s="982"/>
      <c r="J6" s="982"/>
      <c r="K6" s="982"/>
      <c r="L6" s="982"/>
      <c r="M6" s="979"/>
      <c r="N6" s="980"/>
      <c r="O6" s="980"/>
      <c r="P6" s="983" t="s">
        <v>630</v>
      </c>
      <c r="Q6" s="984"/>
      <c r="R6" s="985"/>
    </row>
    <row r="7" spans="1:18" s="687" customFormat="1" ht="20.100000000000001" customHeight="1">
      <c r="A7" s="986" t="s">
        <v>631</v>
      </c>
      <c r="B7" s="987"/>
      <c r="C7" s="988"/>
      <c r="D7" s="989">
        <v>6</v>
      </c>
      <c r="E7" s="990"/>
      <c r="F7" s="991"/>
      <c r="G7" s="992">
        <v>2</v>
      </c>
      <c r="H7" s="993"/>
      <c r="I7" s="994"/>
      <c r="J7" s="992">
        <v>4</v>
      </c>
      <c r="K7" s="993"/>
      <c r="L7" s="994"/>
      <c r="M7" s="992" t="s">
        <v>185</v>
      </c>
      <c r="N7" s="993"/>
      <c r="O7" s="994"/>
      <c r="P7" s="992" t="s">
        <v>185</v>
      </c>
      <c r="Q7" s="993"/>
      <c r="R7" s="994"/>
    </row>
    <row r="8" spans="1:18" s="687" customFormat="1" ht="20.100000000000001" customHeight="1">
      <c r="A8" s="995" t="s">
        <v>632</v>
      </c>
      <c r="B8" s="996"/>
      <c r="C8" s="997"/>
      <c r="D8" s="989">
        <v>6</v>
      </c>
      <c r="E8" s="990"/>
      <c r="F8" s="991"/>
      <c r="G8" s="992">
        <v>4</v>
      </c>
      <c r="H8" s="993"/>
      <c r="I8" s="994"/>
      <c r="J8" s="992">
        <v>2</v>
      </c>
      <c r="K8" s="993"/>
      <c r="L8" s="994"/>
      <c r="M8" s="992" t="s">
        <v>185</v>
      </c>
      <c r="N8" s="993"/>
      <c r="O8" s="994"/>
      <c r="P8" s="992" t="s">
        <v>185</v>
      </c>
      <c r="Q8" s="993"/>
      <c r="R8" s="994"/>
    </row>
    <row r="9" spans="1:18" s="687" customFormat="1" ht="20.100000000000001" customHeight="1">
      <c r="A9" s="995" t="s">
        <v>633</v>
      </c>
      <c r="B9" s="996"/>
      <c r="C9" s="997"/>
      <c r="D9" s="991">
        <v>1</v>
      </c>
      <c r="E9" s="998"/>
      <c r="F9" s="998"/>
      <c r="G9" s="999">
        <v>1</v>
      </c>
      <c r="H9" s="999"/>
      <c r="I9" s="999"/>
      <c r="J9" s="999" t="s">
        <v>185</v>
      </c>
      <c r="K9" s="999"/>
      <c r="L9" s="999"/>
      <c r="M9" s="992" t="s">
        <v>185</v>
      </c>
      <c r="N9" s="993"/>
      <c r="O9" s="994"/>
      <c r="P9" s="992" t="s">
        <v>185</v>
      </c>
      <c r="Q9" s="993"/>
      <c r="R9" s="994"/>
    </row>
    <row r="10" spans="1:18" s="687" customFormat="1" ht="20.100000000000001" customHeight="1">
      <c r="A10" s="995" t="s">
        <v>634</v>
      </c>
      <c r="B10" s="996"/>
      <c r="C10" s="997"/>
      <c r="D10" s="991">
        <v>10</v>
      </c>
      <c r="E10" s="998"/>
      <c r="F10" s="998"/>
      <c r="G10" s="999">
        <v>3</v>
      </c>
      <c r="H10" s="999"/>
      <c r="I10" s="999"/>
      <c r="J10" s="999">
        <v>7</v>
      </c>
      <c r="K10" s="999"/>
      <c r="L10" s="999"/>
      <c r="M10" s="999" t="s">
        <v>185</v>
      </c>
      <c r="N10" s="999"/>
      <c r="O10" s="999"/>
      <c r="P10" s="999" t="s">
        <v>185</v>
      </c>
      <c r="Q10" s="999"/>
      <c r="R10" s="999"/>
    </row>
    <row r="11" spans="1:18" s="687" customFormat="1" ht="20.100000000000001" customHeight="1">
      <c r="A11" s="1000" t="s">
        <v>635</v>
      </c>
      <c r="B11" s="1001"/>
      <c r="C11" s="1002"/>
      <c r="D11" s="1003">
        <v>4</v>
      </c>
      <c r="E11" s="1004"/>
      <c r="F11" s="1004"/>
      <c r="G11" s="1005">
        <v>1</v>
      </c>
      <c r="H11" s="1005"/>
      <c r="I11" s="1005"/>
      <c r="J11" s="1006">
        <v>3</v>
      </c>
      <c r="K11" s="1007"/>
      <c r="L11" s="1008"/>
      <c r="M11" s="1005" t="s">
        <v>185</v>
      </c>
      <c r="N11" s="1005"/>
      <c r="O11" s="1005"/>
      <c r="P11" s="1005" t="s">
        <v>185</v>
      </c>
      <c r="Q11" s="1005"/>
      <c r="R11" s="1005"/>
    </row>
    <row r="12" spans="1:18" s="687" customFormat="1" ht="12" customHeight="1">
      <c r="A12" s="1009" t="s">
        <v>636</v>
      </c>
      <c r="B12" s="1009"/>
      <c r="C12" s="1009"/>
      <c r="D12" s="1009"/>
      <c r="E12" s="1010"/>
      <c r="F12" s="1010"/>
      <c r="G12" s="1010"/>
      <c r="H12" s="815"/>
      <c r="I12" s="815"/>
      <c r="J12" s="815"/>
      <c r="K12" s="815"/>
      <c r="L12" s="815"/>
      <c r="M12" s="815"/>
      <c r="N12" s="815"/>
      <c r="O12" s="815"/>
      <c r="P12" s="815"/>
      <c r="Q12" s="815"/>
      <c r="R12" s="815"/>
    </row>
    <row r="13" spans="1:18" ht="15" customHeight="1">
      <c r="A13" s="1011"/>
      <c r="B13" s="1011"/>
      <c r="C13" s="1011"/>
      <c r="D13" s="1011"/>
      <c r="E13" s="1011"/>
      <c r="F13" s="1011"/>
      <c r="G13" s="1011"/>
      <c r="H13" s="1012"/>
      <c r="I13" s="1012"/>
      <c r="J13" s="1012"/>
      <c r="K13" s="1012"/>
      <c r="L13" s="1012"/>
      <c r="M13" s="1012"/>
      <c r="N13" s="1012"/>
      <c r="O13" s="1012"/>
      <c r="P13" s="1012"/>
      <c r="Q13" s="1012"/>
      <c r="R13" s="1012"/>
    </row>
    <row r="14" spans="1:18" ht="15" customHeight="1">
      <c r="A14" s="1011"/>
      <c r="B14" s="1011"/>
      <c r="C14" s="1011"/>
      <c r="D14" s="1011"/>
      <c r="E14" s="1011"/>
      <c r="F14" s="1011"/>
      <c r="G14" s="1011"/>
      <c r="H14" s="1012"/>
      <c r="I14" s="1012"/>
      <c r="J14" s="1012"/>
      <c r="K14" s="1012"/>
      <c r="L14" s="1012"/>
      <c r="M14" s="1012"/>
      <c r="N14" s="1012"/>
      <c r="O14" s="1012"/>
      <c r="P14" s="1012"/>
      <c r="Q14" s="1012"/>
      <c r="R14" s="1012"/>
    </row>
    <row r="15" spans="1:18" s="686" customFormat="1" ht="12" customHeight="1">
      <c r="A15" s="811" t="s">
        <v>637</v>
      </c>
      <c r="B15" s="811"/>
      <c r="C15" s="811"/>
      <c r="D15" s="811"/>
      <c r="E15" s="811"/>
      <c r="F15" s="811"/>
      <c r="G15" s="811"/>
      <c r="H15" s="811"/>
      <c r="I15" s="811"/>
      <c r="J15" s="811"/>
      <c r="K15" s="811"/>
      <c r="L15" s="811"/>
      <c r="M15" s="811"/>
      <c r="N15" s="811"/>
      <c r="O15" s="811"/>
      <c r="P15" s="811"/>
      <c r="Q15" s="811"/>
      <c r="R15" s="811"/>
    </row>
    <row r="16" spans="1:18" s="687" customFormat="1" ht="11.45" customHeight="1" thickBot="1">
      <c r="A16" s="815"/>
      <c r="B16" s="815"/>
      <c r="C16" s="815"/>
      <c r="D16" s="815"/>
      <c r="E16" s="815"/>
      <c r="F16" s="815"/>
      <c r="G16" s="815"/>
      <c r="H16" s="815"/>
      <c r="I16" s="815"/>
      <c r="J16" s="815"/>
      <c r="K16" s="815"/>
      <c r="L16" s="815"/>
      <c r="M16" s="815"/>
      <c r="N16" s="815"/>
      <c r="O16" s="815"/>
      <c r="P16" s="815"/>
      <c r="Q16" s="973" t="s">
        <v>624</v>
      </c>
      <c r="R16" s="973"/>
    </row>
    <row r="17" spans="1:18" s="687" customFormat="1" ht="18" customHeight="1">
      <c r="A17" s="1013" t="s">
        <v>625</v>
      </c>
      <c r="B17" s="1014"/>
      <c r="C17" s="1015"/>
      <c r="D17" s="1016" t="s">
        <v>626</v>
      </c>
      <c r="E17" s="1016"/>
      <c r="F17" s="1016"/>
      <c r="G17" s="1016" t="s">
        <v>627</v>
      </c>
      <c r="H17" s="1016"/>
      <c r="I17" s="1016"/>
      <c r="J17" s="1016" t="s">
        <v>628</v>
      </c>
      <c r="K17" s="1016"/>
      <c r="L17" s="1016"/>
      <c r="M17" s="1016" t="s">
        <v>629</v>
      </c>
      <c r="N17" s="1016"/>
      <c r="O17" s="1013"/>
      <c r="P17" s="1017"/>
      <c r="Q17" s="1018"/>
      <c r="R17" s="1019"/>
    </row>
    <row r="18" spans="1:18" s="687" customFormat="1" ht="18" customHeight="1">
      <c r="A18" s="979"/>
      <c r="B18" s="980"/>
      <c r="C18" s="981"/>
      <c r="D18" s="982"/>
      <c r="E18" s="982"/>
      <c r="F18" s="982"/>
      <c r="G18" s="982"/>
      <c r="H18" s="982"/>
      <c r="I18" s="982"/>
      <c r="J18" s="982"/>
      <c r="K18" s="982"/>
      <c r="L18" s="982"/>
      <c r="M18" s="982"/>
      <c r="N18" s="982"/>
      <c r="O18" s="979"/>
      <c r="P18" s="823" t="s">
        <v>630</v>
      </c>
      <c r="Q18" s="823"/>
      <c r="R18" s="823"/>
    </row>
    <row r="19" spans="1:18" s="687" customFormat="1" ht="20.100000000000001" customHeight="1">
      <c r="A19" s="986" t="s">
        <v>631</v>
      </c>
      <c r="B19" s="987"/>
      <c r="C19" s="988"/>
      <c r="D19" s="989">
        <v>4</v>
      </c>
      <c r="E19" s="990"/>
      <c r="F19" s="991"/>
      <c r="G19" s="989">
        <v>2</v>
      </c>
      <c r="H19" s="990"/>
      <c r="I19" s="991"/>
      <c r="J19" s="992">
        <v>2</v>
      </c>
      <c r="K19" s="993"/>
      <c r="L19" s="994"/>
      <c r="M19" s="992" t="s">
        <v>185</v>
      </c>
      <c r="N19" s="993"/>
      <c r="O19" s="994"/>
      <c r="P19" s="992" t="s">
        <v>185</v>
      </c>
      <c r="Q19" s="993"/>
      <c r="R19" s="994"/>
    </row>
    <row r="20" spans="1:18" s="687" customFormat="1" ht="20.100000000000001" customHeight="1">
      <c r="A20" s="995" t="s">
        <v>582</v>
      </c>
      <c r="B20" s="996"/>
      <c r="C20" s="997"/>
      <c r="D20" s="989">
        <v>3</v>
      </c>
      <c r="E20" s="990"/>
      <c r="F20" s="991"/>
      <c r="G20" s="989">
        <v>1</v>
      </c>
      <c r="H20" s="990"/>
      <c r="I20" s="991"/>
      <c r="J20" s="992">
        <v>1</v>
      </c>
      <c r="K20" s="993"/>
      <c r="L20" s="994"/>
      <c r="M20" s="992">
        <v>1</v>
      </c>
      <c r="N20" s="993"/>
      <c r="O20" s="994"/>
      <c r="P20" s="992">
        <v>1</v>
      </c>
      <c r="Q20" s="993"/>
      <c r="R20" s="994"/>
    </row>
    <row r="21" spans="1:18" s="687" customFormat="1" ht="20.100000000000001" customHeight="1">
      <c r="A21" s="995" t="s">
        <v>610</v>
      </c>
      <c r="B21" s="996"/>
      <c r="C21" s="997"/>
      <c r="D21" s="989">
        <v>6</v>
      </c>
      <c r="E21" s="990"/>
      <c r="F21" s="991"/>
      <c r="G21" s="989">
        <v>4</v>
      </c>
      <c r="H21" s="990"/>
      <c r="I21" s="991"/>
      <c r="J21" s="992">
        <v>2</v>
      </c>
      <c r="K21" s="993"/>
      <c r="L21" s="994"/>
      <c r="M21" s="992" t="s">
        <v>185</v>
      </c>
      <c r="N21" s="993"/>
      <c r="O21" s="994"/>
      <c r="P21" s="992" t="s">
        <v>185</v>
      </c>
      <c r="Q21" s="993"/>
      <c r="R21" s="994"/>
    </row>
    <row r="22" spans="1:18" s="687" customFormat="1" ht="20.100000000000001" customHeight="1">
      <c r="A22" s="995" t="s">
        <v>638</v>
      </c>
      <c r="B22" s="996"/>
      <c r="C22" s="997"/>
      <c r="D22" s="989">
        <v>2</v>
      </c>
      <c r="E22" s="990"/>
      <c r="F22" s="991"/>
      <c r="G22" s="989" t="s">
        <v>185</v>
      </c>
      <c r="H22" s="990"/>
      <c r="I22" s="991"/>
      <c r="J22" s="992">
        <v>2</v>
      </c>
      <c r="K22" s="993"/>
      <c r="L22" s="994"/>
      <c r="M22" s="992" t="s">
        <v>185</v>
      </c>
      <c r="N22" s="993"/>
      <c r="O22" s="994"/>
      <c r="P22" s="992" t="s">
        <v>185</v>
      </c>
      <c r="Q22" s="993"/>
      <c r="R22" s="994"/>
    </row>
    <row r="23" spans="1:18" s="687" customFormat="1" ht="20.100000000000001" customHeight="1">
      <c r="A23" s="1000" t="s">
        <v>639</v>
      </c>
      <c r="B23" s="1001"/>
      <c r="C23" s="1002"/>
      <c r="D23" s="1020">
        <v>2</v>
      </c>
      <c r="E23" s="1021"/>
      <c r="F23" s="1003"/>
      <c r="G23" s="1006" t="s">
        <v>185</v>
      </c>
      <c r="H23" s="1007"/>
      <c r="I23" s="1008"/>
      <c r="J23" s="1006">
        <v>2</v>
      </c>
      <c r="K23" s="1007"/>
      <c r="L23" s="1008"/>
      <c r="M23" s="1006" t="s">
        <v>185</v>
      </c>
      <c r="N23" s="1007"/>
      <c r="O23" s="1008"/>
      <c r="P23" s="1006" t="s">
        <v>185</v>
      </c>
      <c r="Q23" s="1007"/>
      <c r="R23" s="1008"/>
    </row>
    <row r="24" spans="1:18" s="687" customFormat="1" ht="12" customHeight="1">
      <c r="A24" s="1009" t="s">
        <v>636</v>
      </c>
      <c r="B24" s="1009"/>
      <c r="C24" s="1009"/>
      <c r="D24" s="1009"/>
      <c r="E24" s="1010"/>
      <c r="F24" s="1010"/>
      <c r="G24" s="1010"/>
      <c r="H24" s="815"/>
      <c r="I24" s="815"/>
      <c r="J24" s="815"/>
      <c r="K24" s="815"/>
      <c r="L24" s="815"/>
      <c r="M24" s="815"/>
      <c r="N24" s="815"/>
      <c r="O24" s="815"/>
      <c r="P24" s="815"/>
      <c r="Q24" s="815"/>
      <c r="R24" s="815"/>
    </row>
  </sheetData>
  <mergeCells count="78">
    <mergeCell ref="A24:D24"/>
    <mergeCell ref="A23:C23"/>
    <mergeCell ref="D23:F23"/>
    <mergeCell ref="G23:I23"/>
    <mergeCell ref="J23:L23"/>
    <mergeCell ref="M23:O23"/>
    <mergeCell ref="P23:R23"/>
    <mergeCell ref="A22:C22"/>
    <mergeCell ref="D22:F22"/>
    <mergeCell ref="G22:I22"/>
    <mergeCell ref="J22:L22"/>
    <mergeCell ref="M22:O22"/>
    <mergeCell ref="P22:R22"/>
    <mergeCell ref="A21:C21"/>
    <mergeCell ref="D21:F21"/>
    <mergeCell ref="G21:I21"/>
    <mergeCell ref="J21:L21"/>
    <mergeCell ref="M21:O21"/>
    <mergeCell ref="P21:R21"/>
    <mergeCell ref="A20:C20"/>
    <mergeCell ref="D20:F20"/>
    <mergeCell ref="G20:I20"/>
    <mergeCell ref="J20:L20"/>
    <mergeCell ref="M20:O20"/>
    <mergeCell ref="P20:R20"/>
    <mergeCell ref="A19:C19"/>
    <mergeCell ref="D19:F19"/>
    <mergeCell ref="G19:I19"/>
    <mergeCell ref="J19:L19"/>
    <mergeCell ref="M19:O19"/>
    <mergeCell ref="P19:R19"/>
    <mergeCell ref="A12:D12"/>
    <mergeCell ref="A15:R15"/>
    <mergeCell ref="Q16:R16"/>
    <mergeCell ref="A17:C18"/>
    <mergeCell ref="D17:F18"/>
    <mergeCell ref="G17:I18"/>
    <mergeCell ref="J17:L18"/>
    <mergeCell ref="M17:O18"/>
    <mergeCell ref="P18:R18"/>
    <mergeCell ref="A11:C11"/>
    <mergeCell ref="D11:F11"/>
    <mergeCell ref="G11:I11"/>
    <mergeCell ref="J11:L11"/>
    <mergeCell ref="M11:O11"/>
    <mergeCell ref="P11:R11"/>
    <mergeCell ref="A10:C10"/>
    <mergeCell ref="D10:F10"/>
    <mergeCell ref="G10:I10"/>
    <mergeCell ref="J10:L10"/>
    <mergeCell ref="M10:O10"/>
    <mergeCell ref="P10:R10"/>
    <mergeCell ref="A9:C9"/>
    <mergeCell ref="D9:F9"/>
    <mergeCell ref="G9:I9"/>
    <mergeCell ref="J9:L9"/>
    <mergeCell ref="M9:O9"/>
    <mergeCell ref="P9:R9"/>
    <mergeCell ref="A8:C8"/>
    <mergeCell ref="D8:F8"/>
    <mergeCell ref="G8:I8"/>
    <mergeCell ref="J8:L8"/>
    <mergeCell ref="M8:O8"/>
    <mergeCell ref="P8:R8"/>
    <mergeCell ref="A7:C7"/>
    <mergeCell ref="D7:F7"/>
    <mergeCell ref="G7:I7"/>
    <mergeCell ref="J7:L7"/>
    <mergeCell ref="M7:O7"/>
    <mergeCell ref="P7:R7"/>
    <mergeCell ref="A3:R3"/>
    <mergeCell ref="Q4:R4"/>
    <mergeCell ref="A5:C6"/>
    <mergeCell ref="D5:F6"/>
    <mergeCell ref="G5:I6"/>
    <mergeCell ref="J5:L6"/>
    <mergeCell ref="M5:O6"/>
    <mergeCell ref="P6:R6"/>
  </mergeCells>
  <phoneticPr fontId="12"/>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6"/>
  <sheetViews>
    <sheetView showGridLines="0" view="pageBreakPreview" zoomScaleNormal="100" zoomScaleSheetLayoutView="100" workbookViewId="0">
      <selection activeCell="BZ4" sqref="BZ4"/>
    </sheetView>
  </sheetViews>
  <sheetFormatPr defaultRowHeight="13.5"/>
  <cols>
    <col min="1" max="20" width="1.625" style="708" customWidth="1"/>
    <col min="21" max="21" width="1.625" style="707" customWidth="1"/>
    <col min="22" max="36" width="1.625" style="708" customWidth="1"/>
    <col min="37" max="37" width="2.375" style="708" customWidth="1"/>
    <col min="38" max="44" width="1.625" style="708" customWidth="1"/>
    <col min="45" max="16384" width="9" style="708"/>
  </cols>
  <sheetData>
    <row r="1" spans="1:37" s="683" customFormat="1" ht="9">
      <c r="T1" s="684"/>
      <c r="U1" s="971"/>
      <c r="AE1" s="1022" t="s">
        <v>640</v>
      </c>
      <c r="AF1" s="1022"/>
      <c r="AG1" s="1022"/>
      <c r="AH1" s="1022"/>
      <c r="AI1" s="1022"/>
      <c r="AJ1" s="1022"/>
      <c r="AK1" s="1022"/>
    </row>
    <row r="2" spans="1:37" ht="13.5" customHeight="1"/>
    <row r="3" spans="1:37" s="686" customFormat="1" ht="12" customHeight="1">
      <c r="A3" s="249" t="s">
        <v>641</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row>
    <row r="4" spans="1:37" s="687" customFormat="1" ht="11.45" customHeight="1" thickBot="1">
      <c r="A4" s="945"/>
      <c r="B4" s="945"/>
      <c r="C4" s="945"/>
      <c r="D4" s="945"/>
      <c r="E4" s="945"/>
      <c r="F4" s="945"/>
      <c r="G4" s="945"/>
      <c r="H4" s="945"/>
      <c r="I4" s="945"/>
      <c r="J4" s="945"/>
      <c r="K4" s="945"/>
      <c r="L4" s="945"/>
      <c r="M4" s="945"/>
      <c r="N4" s="945"/>
      <c r="O4" s="945"/>
      <c r="P4" s="945"/>
      <c r="Q4" s="945"/>
      <c r="R4" s="1023"/>
      <c r="S4" s="1024"/>
      <c r="T4" s="1024"/>
      <c r="U4" s="1025"/>
      <c r="V4" s="1023"/>
      <c r="W4" s="1023"/>
      <c r="X4" s="1023"/>
      <c r="Y4" s="1023"/>
      <c r="Z4" s="1023"/>
      <c r="AA4" s="1023"/>
      <c r="AB4" s="1023"/>
      <c r="AC4" s="1023"/>
      <c r="AD4" s="688" t="s">
        <v>642</v>
      </c>
      <c r="AE4" s="688"/>
      <c r="AF4" s="688"/>
      <c r="AG4" s="688"/>
      <c r="AH4" s="688"/>
      <c r="AI4" s="688"/>
      <c r="AJ4" s="688"/>
      <c r="AK4" s="688"/>
    </row>
    <row r="5" spans="1:37" s="687" customFormat="1" ht="18" customHeight="1">
      <c r="A5" s="1026" t="s">
        <v>643</v>
      </c>
      <c r="B5" s="1027"/>
      <c r="C5" s="1027"/>
      <c r="D5" s="1027"/>
      <c r="E5" s="1028"/>
      <c r="F5" s="1029" t="s">
        <v>644</v>
      </c>
      <c r="G5" s="1030"/>
      <c r="H5" s="1030"/>
      <c r="I5" s="1030"/>
      <c r="J5" s="1030"/>
      <c r="K5" s="1030"/>
      <c r="L5" s="1030"/>
      <c r="M5" s="1031"/>
      <c r="N5" s="1032" t="s">
        <v>645</v>
      </c>
      <c r="O5" s="1033"/>
      <c r="P5" s="1033"/>
      <c r="Q5" s="1033"/>
      <c r="R5" s="1033"/>
      <c r="S5" s="1033"/>
      <c r="T5" s="1033"/>
      <c r="U5" s="1034"/>
      <c r="V5" s="1035" t="s">
        <v>646</v>
      </c>
      <c r="W5" s="1036"/>
      <c r="X5" s="1036"/>
      <c r="Y5" s="1037"/>
      <c r="Z5" s="1035" t="s">
        <v>647</v>
      </c>
      <c r="AA5" s="1036"/>
      <c r="AB5" s="1036"/>
      <c r="AC5" s="1037"/>
      <c r="AD5" s="1035" t="s">
        <v>648</v>
      </c>
      <c r="AE5" s="1036"/>
      <c r="AF5" s="1036"/>
      <c r="AG5" s="1037"/>
      <c r="AH5" s="1038" t="s">
        <v>649</v>
      </c>
      <c r="AI5" s="1039"/>
      <c r="AJ5" s="1039"/>
      <c r="AK5" s="1040"/>
    </row>
    <row r="6" spans="1:37" s="687" customFormat="1" ht="18" customHeight="1">
      <c r="A6" s="1041"/>
      <c r="B6" s="1042"/>
      <c r="C6" s="1042"/>
      <c r="D6" s="1042"/>
      <c r="E6" s="1043"/>
      <c r="F6" s="1044" t="s">
        <v>644</v>
      </c>
      <c r="G6" s="1045"/>
      <c r="H6" s="1045"/>
      <c r="I6" s="1045"/>
      <c r="J6" s="1046" t="s">
        <v>650</v>
      </c>
      <c r="K6" s="1046"/>
      <c r="L6" s="1046"/>
      <c r="M6" s="1047"/>
      <c r="N6" s="1048" t="s">
        <v>645</v>
      </c>
      <c r="O6" s="1046"/>
      <c r="P6" s="1046"/>
      <c r="Q6" s="1046"/>
      <c r="R6" s="1046" t="s">
        <v>651</v>
      </c>
      <c r="S6" s="1046"/>
      <c r="T6" s="1046"/>
      <c r="U6" s="1047"/>
      <c r="V6" s="1049"/>
      <c r="W6" s="1050"/>
      <c r="X6" s="1050"/>
      <c r="Y6" s="1051"/>
      <c r="Z6" s="1049"/>
      <c r="AA6" s="1050"/>
      <c r="AB6" s="1050"/>
      <c r="AC6" s="1051"/>
      <c r="AD6" s="1049"/>
      <c r="AE6" s="1050"/>
      <c r="AF6" s="1050"/>
      <c r="AG6" s="1051"/>
      <c r="AH6" s="1052"/>
      <c r="AI6" s="1053"/>
      <c r="AJ6" s="1053"/>
      <c r="AK6" s="1054"/>
    </row>
    <row r="7" spans="1:37" s="687" customFormat="1" ht="20.100000000000001" customHeight="1">
      <c r="A7" s="1026" t="s">
        <v>652</v>
      </c>
      <c r="B7" s="1027"/>
      <c r="C7" s="1027"/>
      <c r="D7" s="1027"/>
      <c r="E7" s="1028"/>
      <c r="F7" s="1055">
        <v>5752</v>
      </c>
      <c r="G7" s="1056"/>
      <c r="H7" s="1056"/>
      <c r="I7" s="1056"/>
      <c r="J7" s="1057">
        <v>785</v>
      </c>
      <c r="K7" s="1057"/>
      <c r="L7" s="1057"/>
      <c r="M7" s="1058"/>
      <c r="N7" s="1059">
        <v>27982</v>
      </c>
      <c r="O7" s="1057"/>
      <c r="P7" s="1057"/>
      <c r="Q7" s="1057"/>
      <c r="R7" s="1057">
        <v>1012</v>
      </c>
      <c r="S7" s="1057"/>
      <c r="T7" s="1057"/>
      <c r="U7" s="1058"/>
      <c r="V7" s="1060">
        <v>15949</v>
      </c>
      <c r="W7" s="1061"/>
      <c r="X7" s="1061"/>
      <c r="Y7" s="1062"/>
      <c r="Z7" s="1060">
        <v>874</v>
      </c>
      <c r="AA7" s="1061"/>
      <c r="AB7" s="1061"/>
      <c r="AC7" s="1062"/>
      <c r="AD7" s="1060">
        <v>114</v>
      </c>
      <c r="AE7" s="1061"/>
      <c r="AF7" s="1061"/>
      <c r="AG7" s="1062"/>
      <c r="AH7" s="1063" t="s">
        <v>185</v>
      </c>
      <c r="AI7" s="1064"/>
      <c r="AJ7" s="1064"/>
      <c r="AK7" s="1065"/>
    </row>
    <row r="8" spans="1:37" s="687" customFormat="1" ht="20.100000000000001" customHeight="1">
      <c r="A8" s="1026">
        <v>26</v>
      </c>
      <c r="B8" s="1027"/>
      <c r="C8" s="1027"/>
      <c r="D8" s="1027"/>
      <c r="E8" s="1028"/>
      <c r="F8" s="1066">
        <v>5790</v>
      </c>
      <c r="G8" s="1067"/>
      <c r="H8" s="1067"/>
      <c r="I8" s="1067"/>
      <c r="J8" s="1068">
        <v>828</v>
      </c>
      <c r="K8" s="1068"/>
      <c r="L8" s="1068"/>
      <c r="M8" s="1069"/>
      <c r="N8" s="1070">
        <v>25207</v>
      </c>
      <c r="O8" s="1068"/>
      <c r="P8" s="1068"/>
      <c r="Q8" s="1068"/>
      <c r="R8" s="1068">
        <v>1042</v>
      </c>
      <c r="S8" s="1068"/>
      <c r="T8" s="1068"/>
      <c r="U8" s="1069"/>
      <c r="V8" s="1060">
        <v>14539</v>
      </c>
      <c r="W8" s="1061"/>
      <c r="X8" s="1061"/>
      <c r="Y8" s="1062"/>
      <c r="Z8" s="1060">
        <v>579</v>
      </c>
      <c r="AA8" s="1061"/>
      <c r="AB8" s="1061"/>
      <c r="AC8" s="1062"/>
      <c r="AD8" s="1060">
        <v>84</v>
      </c>
      <c r="AE8" s="1061"/>
      <c r="AF8" s="1061"/>
      <c r="AG8" s="1062"/>
      <c r="AH8" s="1063" t="s">
        <v>185</v>
      </c>
      <c r="AI8" s="1064"/>
      <c r="AJ8" s="1064"/>
      <c r="AK8" s="1065"/>
    </row>
    <row r="9" spans="1:37" s="687" customFormat="1" ht="20.100000000000001" customHeight="1">
      <c r="A9" s="1026">
        <v>27</v>
      </c>
      <c r="B9" s="1027"/>
      <c r="C9" s="1027"/>
      <c r="D9" s="1027"/>
      <c r="E9" s="1028"/>
      <c r="F9" s="1066">
        <v>5633</v>
      </c>
      <c r="G9" s="1067"/>
      <c r="H9" s="1067"/>
      <c r="I9" s="1067"/>
      <c r="J9" s="1068">
        <v>906</v>
      </c>
      <c r="K9" s="1068"/>
      <c r="L9" s="1068"/>
      <c r="M9" s="1069"/>
      <c r="N9" s="1070">
        <v>25520</v>
      </c>
      <c r="O9" s="1068"/>
      <c r="P9" s="1068"/>
      <c r="Q9" s="1068"/>
      <c r="R9" s="1068">
        <v>915</v>
      </c>
      <c r="S9" s="1068"/>
      <c r="T9" s="1068"/>
      <c r="U9" s="1069"/>
      <c r="V9" s="1060">
        <v>14489</v>
      </c>
      <c r="W9" s="1061"/>
      <c r="X9" s="1061"/>
      <c r="Y9" s="1062"/>
      <c r="Z9" s="1060">
        <v>444</v>
      </c>
      <c r="AA9" s="1061"/>
      <c r="AB9" s="1061"/>
      <c r="AC9" s="1062"/>
      <c r="AD9" s="1060">
        <v>65</v>
      </c>
      <c r="AE9" s="1061"/>
      <c r="AF9" s="1061"/>
      <c r="AG9" s="1062"/>
      <c r="AH9" s="1060">
        <v>1621</v>
      </c>
      <c r="AI9" s="1061"/>
      <c r="AJ9" s="1061"/>
      <c r="AK9" s="1062"/>
    </row>
    <row r="10" spans="1:37" s="687" customFormat="1" ht="20.100000000000001" customHeight="1">
      <c r="A10" s="1026">
        <v>28</v>
      </c>
      <c r="B10" s="1027"/>
      <c r="C10" s="1027"/>
      <c r="D10" s="1027"/>
      <c r="E10" s="1028"/>
      <c r="F10" s="1066">
        <v>5672</v>
      </c>
      <c r="G10" s="1067"/>
      <c r="H10" s="1067"/>
      <c r="I10" s="1067"/>
      <c r="J10" s="1068">
        <v>962</v>
      </c>
      <c r="K10" s="1068"/>
      <c r="L10" s="1068"/>
      <c r="M10" s="1069"/>
      <c r="N10" s="1070">
        <v>26110</v>
      </c>
      <c r="O10" s="1068"/>
      <c r="P10" s="1068"/>
      <c r="Q10" s="1068"/>
      <c r="R10" s="1068">
        <v>806</v>
      </c>
      <c r="S10" s="1068"/>
      <c r="T10" s="1068"/>
      <c r="U10" s="1069"/>
      <c r="V10" s="1060">
        <v>13976</v>
      </c>
      <c r="W10" s="1061"/>
      <c r="X10" s="1061"/>
      <c r="Y10" s="1062"/>
      <c r="Z10" s="1060">
        <v>385</v>
      </c>
      <c r="AA10" s="1061"/>
      <c r="AB10" s="1061"/>
      <c r="AC10" s="1062"/>
      <c r="AD10" s="1063" t="s">
        <v>653</v>
      </c>
      <c r="AE10" s="1064"/>
      <c r="AF10" s="1064"/>
      <c r="AG10" s="1065"/>
      <c r="AH10" s="1060">
        <v>1783</v>
      </c>
      <c r="AI10" s="1061"/>
      <c r="AJ10" s="1061"/>
      <c r="AK10" s="1062"/>
    </row>
    <row r="11" spans="1:37" s="687" customFormat="1" ht="20.100000000000001" customHeight="1">
      <c r="A11" s="1041">
        <v>29</v>
      </c>
      <c r="B11" s="1042"/>
      <c r="C11" s="1042"/>
      <c r="D11" s="1042"/>
      <c r="E11" s="1043"/>
      <c r="F11" s="1071">
        <v>6099</v>
      </c>
      <c r="G11" s="1072"/>
      <c r="H11" s="1072"/>
      <c r="I11" s="1072"/>
      <c r="J11" s="1073">
        <v>986</v>
      </c>
      <c r="K11" s="1073"/>
      <c r="L11" s="1073"/>
      <c r="M11" s="1074"/>
      <c r="N11" s="1075">
        <v>28314</v>
      </c>
      <c r="O11" s="1073"/>
      <c r="P11" s="1073"/>
      <c r="Q11" s="1073"/>
      <c r="R11" s="1073">
        <v>812</v>
      </c>
      <c r="S11" s="1073"/>
      <c r="T11" s="1073"/>
      <c r="U11" s="1074"/>
      <c r="V11" s="1076">
        <v>13972</v>
      </c>
      <c r="W11" s="1077"/>
      <c r="X11" s="1077"/>
      <c r="Y11" s="1078"/>
      <c r="Z11" s="1076">
        <v>201</v>
      </c>
      <c r="AA11" s="1077"/>
      <c r="AB11" s="1077"/>
      <c r="AC11" s="1078"/>
      <c r="AD11" s="1079" t="s">
        <v>654</v>
      </c>
      <c r="AE11" s="1080"/>
      <c r="AF11" s="1080"/>
      <c r="AG11" s="1081"/>
      <c r="AH11" s="1076">
        <v>890</v>
      </c>
      <c r="AI11" s="1077"/>
      <c r="AJ11" s="1077"/>
      <c r="AK11" s="1078"/>
    </row>
    <row r="12" spans="1:37" s="687" customFormat="1" ht="12" customHeight="1">
      <c r="A12" s="282" t="s">
        <v>655</v>
      </c>
      <c r="B12" s="282"/>
      <c r="C12" s="282"/>
      <c r="D12" s="282"/>
      <c r="E12" s="282"/>
      <c r="F12" s="282"/>
      <c r="G12" s="282"/>
      <c r="H12" s="282"/>
      <c r="I12" s="282"/>
      <c r="J12" s="282"/>
      <c r="K12" s="282"/>
      <c r="L12" s="282"/>
    </row>
    <row r="13" spans="1:37" s="687" customFormat="1" ht="13.5" customHeight="1">
      <c r="A13" s="250"/>
      <c r="B13" s="250"/>
      <c r="C13" s="250"/>
      <c r="D13" s="250"/>
      <c r="E13" s="250"/>
      <c r="F13" s="250"/>
      <c r="G13" s="250"/>
      <c r="H13" s="250"/>
      <c r="I13" s="250"/>
    </row>
    <row r="14" spans="1:37" s="687" customFormat="1" ht="11.45" customHeight="1">
      <c r="A14" s="249" t="s">
        <v>656</v>
      </c>
      <c r="B14" s="249"/>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row>
    <row r="15" spans="1:37" s="687" customFormat="1" ht="11.45" customHeight="1" thickBot="1">
      <c r="A15" s="945"/>
      <c r="B15" s="945"/>
      <c r="C15" s="945"/>
      <c r="D15" s="945"/>
      <c r="E15" s="945"/>
      <c r="F15" s="945"/>
      <c r="G15" s="945"/>
      <c r="H15" s="945"/>
      <c r="I15" s="945"/>
      <c r="J15" s="945"/>
      <c r="K15" s="945"/>
      <c r="L15" s="945"/>
      <c r="M15" s="945"/>
      <c r="N15" s="945"/>
      <c r="O15" s="945"/>
      <c r="P15" s="945"/>
      <c r="Q15" s="945"/>
      <c r="R15" s="945"/>
      <c r="S15" s="945"/>
      <c r="T15" s="945"/>
      <c r="U15" s="945"/>
      <c r="V15" s="945"/>
      <c r="W15" s="945"/>
      <c r="X15" s="945"/>
      <c r="Y15" s="945"/>
      <c r="Z15" s="945"/>
      <c r="AA15" s="945"/>
      <c r="AB15" s="945"/>
      <c r="AC15" s="945"/>
      <c r="AD15" s="252" t="s">
        <v>642</v>
      </c>
      <c r="AE15" s="252"/>
      <c r="AF15" s="252"/>
      <c r="AG15" s="252"/>
      <c r="AH15" s="252"/>
      <c r="AI15" s="252"/>
      <c r="AJ15" s="252"/>
      <c r="AK15" s="252"/>
    </row>
    <row r="16" spans="1:37" s="687" customFormat="1" ht="20.100000000000001" customHeight="1">
      <c r="A16" s="1082" t="s">
        <v>657</v>
      </c>
      <c r="B16" s="1083"/>
      <c r="C16" s="1083"/>
      <c r="D16" s="1083"/>
      <c r="E16" s="1083"/>
      <c r="F16" s="1083"/>
      <c r="G16" s="1083"/>
      <c r="H16" s="1083"/>
      <c r="I16" s="1083"/>
      <c r="J16" s="1083"/>
      <c r="K16" s="1083"/>
      <c r="L16" s="1084"/>
      <c r="M16" s="1041" t="s">
        <v>652</v>
      </c>
      <c r="N16" s="1042"/>
      <c r="O16" s="1042"/>
      <c r="P16" s="1042"/>
      <c r="Q16" s="1043"/>
      <c r="R16" s="1041">
        <v>26</v>
      </c>
      <c r="S16" s="1042"/>
      <c r="T16" s="1042"/>
      <c r="U16" s="1042"/>
      <c r="V16" s="1043"/>
      <c r="W16" s="1049">
        <v>27</v>
      </c>
      <c r="X16" s="1050"/>
      <c r="Y16" s="1050"/>
      <c r="Z16" s="1050"/>
      <c r="AA16" s="1051"/>
      <c r="AB16" s="1049">
        <v>28</v>
      </c>
      <c r="AC16" s="1050"/>
      <c r="AD16" s="1050"/>
      <c r="AE16" s="1050"/>
      <c r="AF16" s="1051"/>
      <c r="AG16" s="1049">
        <v>29</v>
      </c>
      <c r="AH16" s="1050"/>
      <c r="AI16" s="1050"/>
      <c r="AJ16" s="1050"/>
      <c r="AK16" s="1051"/>
    </row>
    <row r="17" spans="1:37" s="687" customFormat="1" ht="18" customHeight="1">
      <c r="A17" s="1085" t="s">
        <v>658</v>
      </c>
      <c r="B17" s="1086"/>
      <c r="C17" s="1086"/>
      <c r="D17" s="1086"/>
      <c r="E17" s="1086"/>
      <c r="F17" s="1086"/>
      <c r="G17" s="1086"/>
      <c r="H17" s="1086"/>
      <c r="I17" s="1086"/>
      <c r="J17" s="1086"/>
      <c r="K17" s="1086"/>
      <c r="L17" s="1087"/>
      <c r="M17" s="1088">
        <v>574</v>
      </c>
      <c r="N17" s="1089"/>
      <c r="O17" s="1089"/>
      <c r="P17" s="1089"/>
      <c r="Q17" s="1090"/>
      <c r="R17" s="1088">
        <v>682</v>
      </c>
      <c r="S17" s="1089"/>
      <c r="T17" s="1089"/>
      <c r="U17" s="1089"/>
      <c r="V17" s="1090"/>
      <c r="W17" s="1091">
        <v>656</v>
      </c>
      <c r="X17" s="1092"/>
      <c r="Y17" s="1092"/>
      <c r="Z17" s="1092"/>
      <c r="AA17" s="1093"/>
      <c r="AB17" s="1091">
        <v>632</v>
      </c>
      <c r="AC17" s="1092"/>
      <c r="AD17" s="1092"/>
      <c r="AE17" s="1092"/>
      <c r="AF17" s="1093"/>
      <c r="AG17" s="1091">
        <v>620</v>
      </c>
      <c r="AH17" s="1092"/>
      <c r="AI17" s="1092"/>
      <c r="AJ17" s="1092"/>
      <c r="AK17" s="1093"/>
    </row>
    <row r="18" spans="1:37" s="687" customFormat="1" ht="18" customHeight="1">
      <c r="A18" s="1026" t="s">
        <v>659</v>
      </c>
      <c r="B18" s="1027"/>
      <c r="C18" s="1027"/>
      <c r="D18" s="1027"/>
      <c r="E18" s="1027"/>
      <c r="F18" s="1027"/>
      <c r="G18" s="1027"/>
      <c r="H18" s="1027"/>
      <c r="I18" s="1027"/>
      <c r="J18" s="1027"/>
      <c r="K18" s="1027"/>
      <c r="L18" s="1028"/>
      <c r="M18" s="1094">
        <v>12</v>
      </c>
      <c r="N18" s="1095"/>
      <c r="O18" s="1095"/>
      <c r="P18" s="1095"/>
      <c r="Q18" s="1096"/>
      <c r="R18" s="1094">
        <v>12</v>
      </c>
      <c r="S18" s="1095"/>
      <c r="T18" s="1095"/>
      <c r="U18" s="1095"/>
      <c r="V18" s="1096"/>
      <c r="W18" s="1060">
        <v>10</v>
      </c>
      <c r="X18" s="1061"/>
      <c r="Y18" s="1061"/>
      <c r="Z18" s="1061"/>
      <c r="AA18" s="1062"/>
      <c r="AB18" s="1060">
        <v>14</v>
      </c>
      <c r="AC18" s="1061"/>
      <c r="AD18" s="1061"/>
      <c r="AE18" s="1061"/>
      <c r="AF18" s="1062"/>
      <c r="AG18" s="1060">
        <v>12</v>
      </c>
      <c r="AH18" s="1061"/>
      <c r="AI18" s="1061"/>
      <c r="AJ18" s="1061"/>
      <c r="AK18" s="1062"/>
    </row>
    <row r="19" spans="1:37" s="687" customFormat="1" ht="18" customHeight="1">
      <c r="A19" s="1026" t="s">
        <v>660</v>
      </c>
      <c r="B19" s="1027"/>
      <c r="C19" s="1027"/>
      <c r="D19" s="1027"/>
      <c r="E19" s="1027"/>
      <c r="F19" s="1027"/>
      <c r="G19" s="1027"/>
      <c r="H19" s="1027"/>
      <c r="I19" s="1027"/>
      <c r="J19" s="1027"/>
      <c r="K19" s="1027"/>
      <c r="L19" s="1028"/>
      <c r="M19" s="1094">
        <v>46</v>
      </c>
      <c r="N19" s="1095"/>
      <c r="O19" s="1095"/>
      <c r="P19" s="1095"/>
      <c r="Q19" s="1096"/>
      <c r="R19" s="1094">
        <v>41</v>
      </c>
      <c r="S19" s="1095"/>
      <c r="T19" s="1095"/>
      <c r="U19" s="1095"/>
      <c r="V19" s="1096"/>
      <c r="W19" s="1060">
        <v>39</v>
      </c>
      <c r="X19" s="1061"/>
      <c r="Y19" s="1061"/>
      <c r="Z19" s="1061"/>
      <c r="AA19" s="1062"/>
      <c r="AB19" s="1060">
        <v>46</v>
      </c>
      <c r="AC19" s="1061"/>
      <c r="AD19" s="1061"/>
      <c r="AE19" s="1061"/>
      <c r="AF19" s="1062"/>
      <c r="AG19" s="1060">
        <v>44</v>
      </c>
      <c r="AH19" s="1061"/>
      <c r="AI19" s="1061"/>
      <c r="AJ19" s="1061"/>
      <c r="AK19" s="1062"/>
    </row>
    <row r="20" spans="1:37" s="687" customFormat="1" ht="18" customHeight="1">
      <c r="A20" s="1026" t="s">
        <v>661</v>
      </c>
      <c r="B20" s="1027"/>
      <c r="C20" s="1027"/>
      <c r="D20" s="1027"/>
      <c r="E20" s="1027"/>
      <c r="F20" s="1027"/>
      <c r="G20" s="1027"/>
      <c r="H20" s="1027"/>
      <c r="I20" s="1027"/>
      <c r="J20" s="1027"/>
      <c r="K20" s="1027"/>
      <c r="L20" s="1028"/>
      <c r="M20" s="1094">
        <v>12</v>
      </c>
      <c r="N20" s="1095"/>
      <c r="O20" s="1095"/>
      <c r="P20" s="1095"/>
      <c r="Q20" s="1096"/>
      <c r="R20" s="1094">
        <v>8</v>
      </c>
      <c r="S20" s="1095"/>
      <c r="T20" s="1095"/>
      <c r="U20" s="1095"/>
      <c r="V20" s="1096"/>
      <c r="W20" s="1060">
        <v>10</v>
      </c>
      <c r="X20" s="1061"/>
      <c r="Y20" s="1061"/>
      <c r="Z20" s="1061"/>
      <c r="AA20" s="1062"/>
      <c r="AB20" s="1060">
        <v>5</v>
      </c>
      <c r="AC20" s="1061"/>
      <c r="AD20" s="1061"/>
      <c r="AE20" s="1061"/>
      <c r="AF20" s="1062"/>
      <c r="AG20" s="1060">
        <v>14</v>
      </c>
      <c r="AH20" s="1061"/>
      <c r="AI20" s="1061"/>
      <c r="AJ20" s="1061"/>
      <c r="AK20" s="1062"/>
    </row>
    <row r="21" spans="1:37" s="687" customFormat="1" ht="18" customHeight="1">
      <c r="A21" s="1026" t="s">
        <v>662</v>
      </c>
      <c r="B21" s="1027"/>
      <c r="C21" s="1027"/>
      <c r="D21" s="1027"/>
      <c r="E21" s="1027"/>
      <c r="F21" s="1027"/>
      <c r="G21" s="1027"/>
      <c r="H21" s="1027"/>
      <c r="I21" s="1027"/>
      <c r="J21" s="1027"/>
      <c r="K21" s="1027"/>
      <c r="L21" s="1028"/>
      <c r="M21" s="1094">
        <v>269</v>
      </c>
      <c r="N21" s="1095"/>
      <c r="O21" s="1095"/>
      <c r="P21" s="1095"/>
      <c r="Q21" s="1096"/>
      <c r="R21" s="1094">
        <v>259</v>
      </c>
      <c r="S21" s="1095"/>
      <c r="T21" s="1095"/>
      <c r="U21" s="1095"/>
      <c r="V21" s="1096"/>
      <c r="W21" s="1060">
        <v>319</v>
      </c>
      <c r="X21" s="1061"/>
      <c r="Y21" s="1061"/>
      <c r="Z21" s="1061"/>
      <c r="AA21" s="1062"/>
      <c r="AB21" s="1060">
        <v>266</v>
      </c>
      <c r="AC21" s="1061"/>
      <c r="AD21" s="1061"/>
      <c r="AE21" s="1061"/>
      <c r="AF21" s="1062"/>
      <c r="AG21" s="1060">
        <v>343</v>
      </c>
      <c r="AH21" s="1061"/>
      <c r="AI21" s="1061"/>
      <c r="AJ21" s="1061"/>
      <c r="AK21" s="1062"/>
    </row>
    <row r="22" spans="1:37" s="687" customFormat="1" ht="18" customHeight="1">
      <c r="A22" s="1026" t="s">
        <v>663</v>
      </c>
      <c r="B22" s="1027"/>
      <c r="C22" s="1027"/>
      <c r="D22" s="1027"/>
      <c r="E22" s="1027"/>
      <c r="F22" s="1027"/>
      <c r="G22" s="1027"/>
      <c r="H22" s="1027"/>
      <c r="I22" s="1027"/>
      <c r="J22" s="1027"/>
      <c r="K22" s="1027"/>
      <c r="L22" s="1028"/>
      <c r="M22" s="1094">
        <v>121</v>
      </c>
      <c r="N22" s="1095"/>
      <c r="O22" s="1095"/>
      <c r="P22" s="1095"/>
      <c r="Q22" s="1096"/>
      <c r="R22" s="1094">
        <v>163</v>
      </c>
      <c r="S22" s="1095"/>
      <c r="T22" s="1095"/>
      <c r="U22" s="1095"/>
      <c r="V22" s="1096"/>
      <c r="W22" s="1060">
        <v>139</v>
      </c>
      <c r="X22" s="1061"/>
      <c r="Y22" s="1061"/>
      <c r="Z22" s="1061"/>
      <c r="AA22" s="1062"/>
      <c r="AB22" s="1060">
        <v>99</v>
      </c>
      <c r="AC22" s="1061"/>
      <c r="AD22" s="1061"/>
      <c r="AE22" s="1061"/>
      <c r="AF22" s="1062"/>
      <c r="AG22" s="1060">
        <v>114</v>
      </c>
      <c r="AH22" s="1061"/>
      <c r="AI22" s="1061"/>
      <c r="AJ22" s="1061"/>
      <c r="AK22" s="1062"/>
    </row>
    <row r="23" spans="1:37" s="687" customFormat="1" ht="18" customHeight="1">
      <c r="A23" s="1026" t="s">
        <v>664</v>
      </c>
      <c r="B23" s="1027"/>
      <c r="C23" s="1027"/>
      <c r="D23" s="1027"/>
      <c r="E23" s="1027"/>
      <c r="F23" s="1027"/>
      <c r="G23" s="1027"/>
      <c r="H23" s="1027"/>
      <c r="I23" s="1027"/>
      <c r="J23" s="1027"/>
      <c r="K23" s="1027"/>
      <c r="L23" s="1028"/>
      <c r="M23" s="1094">
        <v>36</v>
      </c>
      <c r="N23" s="1095"/>
      <c r="O23" s="1095"/>
      <c r="P23" s="1095"/>
      <c r="Q23" s="1096"/>
      <c r="R23" s="1094">
        <v>98</v>
      </c>
      <c r="S23" s="1095"/>
      <c r="T23" s="1095"/>
      <c r="U23" s="1095"/>
      <c r="V23" s="1096"/>
      <c r="W23" s="1060">
        <v>44</v>
      </c>
      <c r="X23" s="1061"/>
      <c r="Y23" s="1061"/>
      <c r="Z23" s="1061"/>
      <c r="AA23" s="1062"/>
      <c r="AB23" s="1060">
        <v>128</v>
      </c>
      <c r="AC23" s="1061"/>
      <c r="AD23" s="1061"/>
      <c r="AE23" s="1061"/>
      <c r="AF23" s="1062"/>
      <c r="AG23" s="1060">
        <v>18</v>
      </c>
      <c r="AH23" s="1061"/>
      <c r="AI23" s="1061"/>
      <c r="AJ23" s="1061"/>
      <c r="AK23" s="1062"/>
    </row>
    <row r="24" spans="1:37" s="687" customFormat="1" ht="18" customHeight="1">
      <c r="A24" s="1026" t="s">
        <v>665</v>
      </c>
      <c r="B24" s="1027"/>
      <c r="C24" s="1027"/>
      <c r="D24" s="1027"/>
      <c r="E24" s="1027"/>
      <c r="F24" s="1027"/>
      <c r="G24" s="1027"/>
      <c r="H24" s="1027"/>
      <c r="I24" s="1027"/>
      <c r="J24" s="1027"/>
      <c r="K24" s="1027"/>
      <c r="L24" s="1028"/>
      <c r="M24" s="1094">
        <v>78</v>
      </c>
      <c r="N24" s="1095"/>
      <c r="O24" s="1095"/>
      <c r="P24" s="1095"/>
      <c r="Q24" s="1096"/>
      <c r="R24" s="1094">
        <v>101</v>
      </c>
      <c r="S24" s="1095"/>
      <c r="T24" s="1095"/>
      <c r="U24" s="1095"/>
      <c r="V24" s="1096"/>
      <c r="W24" s="1060">
        <v>79</v>
      </c>
      <c r="X24" s="1061"/>
      <c r="Y24" s="1061"/>
      <c r="Z24" s="1061"/>
      <c r="AA24" s="1062"/>
      <c r="AB24" s="1060">
        <v>54</v>
      </c>
      <c r="AC24" s="1061"/>
      <c r="AD24" s="1061"/>
      <c r="AE24" s="1061"/>
      <c r="AF24" s="1062"/>
      <c r="AG24" s="1060">
        <v>51</v>
      </c>
      <c r="AH24" s="1061"/>
      <c r="AI24" s="1061"/>
      <c r="AJ24" s="1061"/>
      <c r="AK24" s="1062"/>
    </row>
    <row r="25" spans="1:37" s="687" customFormat="1" ht="18" customHeight="1">
      <c r="A25" s="1041" t="s">
        <v>666</v>
      </c>
      <c r="B25" s="1042"/>
      <c r="C25" s="1042"/>
      <c r="D25" s="1042"/>
      <c r="E25" s="1042"/>
      <c r="F25" s="1042"/>
      <c r="G25" s="1042"/>
      <c r="H25" s="1042"/>
      <c r="I25" s="1042"/>
      <c r="J25" s="1042"/>
      <c r="K25" s="1042"/>
      <c r="L25" s="1043"/>
      <c r="M25" s="1097" t="s">
        <v>654</v>
      </c>
      <c r="N25" s="1098"/>
      <c r="O25" s="1098"/>
      <c r="P25" s="1098"/>
      <c r="Q25" s="1099"/>
      <c r="R25" s="1097" t="s">
        <v>654</v>
      </c>
      <c r="S25" s="1098"/>
      <c r="T25" s="1098"/>
      <c r="U25" s="1098"/>
      <c r="V25" s="1099"/>
      <c r="W25" s="1076">
        <v>16</v>
      </c>
      <c r="X25" s="1077"/>
      <c r="Y25" s="1077"/>
      <c r="Z25" s="1077"/>
      <c r="AA25" s="1078"/>
      <c r="AB25" s="1076">
        <v>20</v>
      </c>
      <c r="AC25" s="1077"/>
      <c r="AD25" s="1077"/>
      <c r="AE25" s="1077"/>
      <c r="AF25" s="1078"/>
      <c r="AG25" s="1076">
        <v>24</v>
      </c>
      <c r="AH25" s="1077"/>
      <c r="AI25" s="1077"/>
      <c r="AJ25" s="1077"/>
      <c r="AK25" s="1078"/>
    </row>
    <row r="26" spans="1:37" ht="12" customHeight="1">
      <c r="A26" s="1100" t="s">
        <v>667</v>
      </c>
      <c r="B26" s="1100"/>
      <c r="C26" s="1100"/>
      <c r="D26" s="1100"/>
      <c r="E26" s="1100"/>
      <c r="F26" s="1100"/>
      <c r="G26" s="1100"/>
      <c r="H26" s="1100"/>
      <c r="I26" s="1100"/>
      <c r="J26" s="1100"/>
      <c r="K26" s="1100"/>
      <c r="L26" s="1100"/>
    </row>
  </sheetData>
  <mergeCells count="123">
    <mergeCell ref="A26:L26"/>
    <mergeCell ref="A25:L25"/>
    <mergeCell ref="M25:Q25"/>
    <mergeCell ref="R25:V25"/>
    <mergeCell ref="W25:AA25"/>
    <mergeCell ref="AB25:AF25"/>
    <mergeCell ref="AG25:AK25"/>
    <mergeCell ref="A24:L24"/>
    <mergeCell ref="M24:Q24"/>
    <mergeCell ref="R24:V24"/>
    <mergeCell ref="W24:AA24"/>
    <mergeCell ref="AB24:AF24"/>
    <mergeCell ref="AG24:AK24"/>
    <mergeCell ref="A23:L23"/>
    <mergeCell ref="M23:Q23"/>
    <mergeCell ref="R23:V23"/>
    <mergeCell ref="W23:AA23"/>
    <mergeCell ref="AB23:AF23"/>
    <mergeCell ref="AG23:AK23"/>
    <mergeCell ref="A22:L22"/>
    <mergeCell ref="M22:Q22"/>
    <mergeCell ref="R22:V22"/>
    <mergeCell ref="W22:AA22"/>
    <mergeCell ref="AB22:AF22"/>
    <mergeCell ref="AG22:AK22"/>
    <mergeCell ref="A21:L21"/>
    <mergeCell ref="M21:Q21"/>
    <mergeCell ref="R21:V21"/>
    <mergeCell ref="W21:AA21"/>
    <mergeCell ref="AB21:AF21"/>
    <mergeCell ref="AG21:AK21"/>
    <mergeCell ref="A20:L20"/>
    <mergeCell ref="M20:Q20"/>
    <mergeCell ref="R20:V20"/>
    <mergeCell ref="W20:AA20"/>
    <mergeCell ref="AB20:AF20"/>
    <mergeCell ref="AG20:AK20"/>
    <mergeCell ref="A19:L19"/>
    <mergeCell ref="M19:Q19"/>
    <mergeCell ref="R19:V19"/>
    <mergeCell ref="W19:AA19"/>
    <mergeCell ref="AB19:AF19"/>
    <mergeCell ref="AG19:AK19"/>
    <mergeCell ref="A18:L18"/>
    <mergeCell ref="M18:Q18"/>
    <mergeCell ref="R18:V18"/>
    <mergeCell ref="W18:AA18"/>
    <mergeCell ref="AB18:AF18"/>
    <mergeCell ref="AG18:AK18"/>
    <mergeCell ref="A17:L17"/>
    <mergeCell ref="M17:Q17"/>
    <mergeCell ref="R17:V17"/>
    <mergeCell ref="W17:AA17"/>
    <mergeCell ref="AB17:AF17"/>
    <mergeCell ref="AG17:AK17"/>
    <mergeCell ref="A12:L12"/>
    <mergeCell ref="A14:AK14"/>
    <mergeCell ref="AD15:AK15"/>
    <mergeCell ref="A16:L16"/>
    <mergeCell ref="M16:Q16"/>
    <mergeCell ref="R16:V16"/>
    <mergeCell ref="W16:AA16"/>
    <mergeCell ref="AB16:AF16"/>
    <mergeCell ref="AG16:AK16"/>
    <mergeCell ref="AH10:AK10"/>
    <mergeCell ref="A11:E11"/>
    <mergeCell ref="F11:I11"/>
    <mergeCell ref="J11:M11"/>
    <mergeCell ref="N11:Q11"/>
    <mergeCell ref="R11:U11"/>
    <mergeCell ref="V11:Y11"/>
    <mergeCell ref="Z11:AC11"/>
    <mergeCell ref="AD11:AG11"/>
    <mergeCell ref="AH11:AK11"/>
    <mergeCell ref="AD9:AG9"/>
    <mergeCell ref="AH9:AK9"/>
    <mergeCell ref="A10:E10"/>
    <mergeCell ref="F10:I10"/>
    <mergeCell ref="J10:M10"/>
    <mergeCell ref="N10:Q10"/>
    <mergeCell ref="R10:U10"/>
    <mergeCell ref="V10:Y10"/>
    <mergeCell ref="Z10:AC10"/>
    <mergeCell ref="AD10:AG10"/>
    <mergeCell ref="Z8:AC8"/>
    <mergeCell ref="AD8:AG8"/>
    <mergeCell ref="AH8:AK8"/>
    <mergeCell ref="A9:E9"/>
    <mergeCell ref="F9:I9"/>
    <mergeCell ref="J9:M9"/>
    <mergeCell ref="N9:Q9"/>
    <mergeCell ref="R9:U9"/>
    <mergeCell ref="V9:Y9"/>
    <mergeCell ref="Z9:AC9"/>
    <mergeCell ref="V7:Y7"/>
    <mergeCell ref="Z7:AC7"/>
    <mergeCell ref="AD7:AG7"/>
    <mergeCell ref="AH7:AK7"/>
    <mergeCell ref="A8:E8"/>
    <mergeCell ref="F8:I8"/>
    <mergeCell ref="J8:M8"/>
    <mergeCell ref="N8:Q8"/>
    <mergeCell ref="R8:U8"/>
    <mergeCell ref="V8:Y8"/>
    <mergeCell ref="F6:I6"/>
    <mergeCell ref="J6:M6"/>
    <mergeCell ref="N6:Q6"/>
    <mergeCell ref="R6:U6"/>
    <mergeCell ref="A7:E7"/>
    <mergeCell ref="F7:I7"/>
    <mergeCell ref="J7:M7"/>
    <mergeCell ref="N7:Q7"/>
    <mergeCell ref="R7:U7"/>
    <mergeCell ref="AE1:AK1"/>
    <mergeCell ref="A3:AK3"/>
    <mergeCell ref="AD4:AK4"/>
    <mergeCell ref="A5:E6"/>
    <mergeCell ref="F5:M5"/>
    <mergeCell ref="N5:U5"/>
    <mergeCell ref="V5:Y6"/>
    <mergeCell ref="Z5:AC6"/>
    <mergeCell ref="AD5:AG6"/>
    <mergeCell ref="AH5:AK6"/>
  </mergeCells>
  <phoneticPr fontId="12"/>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0"/>
  <sheetViews>
    <sheetView showGridLines="0" view="pageBreakPreview" zoomScaleNormal="100" zoomScaleSheetLayoutView="100" workbookViewId="0">
      <selection activeCell="BZ4" sqref="BZ4"/>
    </sheetView>
  </sheetViews>
  <sheetFormatPr defaultRowHeight="13.5"/>
  <cols>
    <col min="1" max="3" width="1.25" style="202" customWidth="1"/>
    <col min="4" max="8" width="1.5" style="202" customWidth="1"/>
    <col min="9" max="9" width="1.25" style="202" customWidth="1"/>
    <col min="10" max="11" width="1.5" style="202" customWidth="1"/>
    <col min="12" max="12" width="1.25" style="202" customWidth="1"/>
    <col min="13" max="14" width="1.5" style="202" customWidth="1"/>
    <col min="15" max="16" width="1.25" style="202" customWidth="1"/>
    <col min="17" max="17" width="1.5" style="202" customWidth="1"/>
    <col min="18" max="18" width="1.375" style="202" customWidth="1"/>
    <col min="19" max="19" width="1.5" style="202" customWidth="1"/>
    <col min="20" max="20" width="1.25" style="202" customWidth="1"/>
    <col min="21" max="25" width="1.5" style="202" customWidth="1"/>
    <col min="26" max="26" width="1.25" style="202" customWidth="1"/>
    <col min="27" max="28" width="1.5" style="202" customWidth="1"/>
    <col min="29" max="31" width="1.25" style="202" customWidth="1"/>
    <col min="32" max="39" width="1.5" style="202" customWidth="1"/>
    <col min="40" max="40" width="1.25" style="202" customWidth="1"/>
    <col min="41" max="42" width="1.5" style="202" customWidth="1"/>
    <col min="43" max="49" width="2.125" style="202" customWidth="1"/>
    <col min="50" max="16384" width="9" style="202"/>
  </cols>
  <sheetData>
    <row r="1" spans="1:43" s="189" customFormat="1" ht="9">
      <c r="A1" s="188" t="s">
        <v>98</v>
      </c>
      <c r="B1" s="188"/>
      <c r="C1" s="188"/>
      <c r="D1" s="188"/>
      <c r="E1" s="188"/>
    </row>
    <row r="3" spans="1:43" s="191" customFormat="1" ht="12" customHeight="1">
      <c r="A3" s="190" t="s">
        <v>99</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row>
    <row r="4" spans="1:43" s="195" customFormat="1" ht="11.45" customHeight="1" thickBot="1">
      <c r="A4" s="192"/>
      <c r="B4" s="192"/>
      <c r="C4" s="192"/>
      <c r="D4" s="192"/>
      <c r="E4" s="192"/>
      <c r="F4" s="192"/>
      <c r="G4" s="192"/>
      <c r="H4" s="192"/>
      <c r="I4" s="192"/>
      <c r="J4" s="193"/>
      <c r="K4" s="193"/>
      <c r="L4" s="193"/>
      <c r="M4" s="193"/>
      <c r="N4" s="193"/>
      <c r="O4" s="193"/>
      <c r="P4" s="193"/>
      <c r="Q4" s="193"/>
      <c r="R4" s="193"/>
      <c r="S4" s="193"/>
      <c r="T4" s="193"/>
      <c r="U4" s="193"/>
      <c r="V4" s="193"/>
      <c r="W4" s="193"/>
      <c r="X4" s="193"/>
      <c r="Y4" s="193"/>
      <c r="Z4" s="193"/>
      <c r="AA4" s="193"/>
      <c r="AB4" s="193"/>
      <c r="AC4" s="193"/>
      <c r="AD4" s="193"/>
      <c r="AE4" s="193"/>
      <c r="AF4" s="193"/>
      <c r="AG4" s="194" t="s">
        <v>100</v>
      </c>
      <c r="AH4" s="194"/>
      <c r="AI4" s="194"/>
      <c r="AJ4" s="194"/>
      <c r="AK4" s="194"/>
      <c r="AL4" s="194"/>
      <c r="AM4" s="194"/>
      <c r="AN4" s="194"/>
      <c r="AO4" s="194"/>
      <c r="AP4" s="194"/>
    </row>
    <row r="5" spans="1:43" ht="24.95" customHeight="1">
      <c r="A5" s="196" t="s">
        <v>101</v>
      </c>
      <c r="B5" s="197"/>
      <c r="C5" s="197"/>
      <c r="D5" s="197"/>
      <c r="E5" s="197"/>
      <c r="F5" s="197"/>
      <c r="G5" s="197"/>
      <c r="H5" s="197"/>
      <c r="I5" s="197"/>
      <c r="J5" s="197"/>
      <c r="K5" s="197"/>
      <c r="L5" s="197"/>
      <c r="M5" s="197"/>
      <c r="N5" s="198"/>
      <c r="O5" s="199" t="s">
        <v>102</v>
      </c>
      <c r="P5" s="200"/>
      <c r="Q5" s="200"/>
      <c r="R5" s="200"/>
      <c r="S5" s="200"/>
      <c r="T5" s="200"/>
      <c r="U5" s="200"/>
      <c r="V5" s="200"/>
      <c r="W5" s="200"/>
      <c r="X5" s="200"/>
      <c r="Y5" s="200"/>
      <c r="Z5" s="200"/>
      <c r="AA5" s="200"/>
      <c r="AB5" s="201"/>
      <c r="AC5" s="196" t="s">
        <v>103</v>
      </c>
      <c r="AD5" s="197"/>
      <c r="AE5" s="197"/>
      <c r="AF5" s="197"/>
      <c r="AG5" s="197"/>
      <c r="AH5" s="197"/>
      <c r="AI5" s="197"/>
      <c r="AJ5" s="197"/>
      <c r="AK5" s="197"/>
      <c r="AL5" s="197"/>
      <c r="AM5" s="197"/>
      <c r="AN5" s="197"/>
      <c r="AO5" s="197"/>
      <c r="AP5" s="198"/>
    </row>
    <row r="6" spans="1:43" ht="15.95" customHeight="1">
      <c r="A6" s="203" t="s">
        <v>104</v>
      </c>
      <c r="B6" s="204"/>
      <c r="C6" s="204"/>
      <c r="D6" s="204"/>
      <c r="E6" s="204"/>
      <c r="F6" s="204"/>
      <c r="G6" s="205" t="s">
        <v>105</v>
      </c>
      <c r="H6" s="204"/>
      <c r="I6" s="204"/>
      <c r="J6" s="206"/>
      <c r="K6" s="204" t="s">
        <v>106</v>
      </c>
      <c r="L6" s="204"/>
      <c r="M6" s="204"/>
      <c r="N6" s="207"/>
      <c r="O6" s="203" t="s">
        <v>104</v>
      </c>
      <c r="P6" s="204"/>
      <c r="Q6" s="204"/>
      <c r="R6" s="204"/>
      <c r="S6" s="204"/>
      <c r="T6" s="204"/>
      <c r="U6" s="205" t="s">
        <v>105</v>
      </c>
      <c r="V6" s="204"/>
      <c r="W6" s="204"/>
      <c r="X6" s="206"/>
      <c r="Y6" s="204" t="s">
        <v>106</v>
      </c>
      <c r="Z6" s="204"/>
      <c r="AA6" s="204"/>
      <c r="AB6" s="207"/>
      <c r="AC6" s="203" t="s">
        <v>104</v>
      </c>
      <c r="AD6" s="204"/>
      <c r="AE6" s="204"/>
      <c r="AF6" s="204"/>
      <c r="AG6" s="204"/>
      <c r="AH6" s="204"/>
      <c r="AI6" s="205" t="s">
        <v>105</v>
      </c>
      <c r="AJ6" s="204"/>
      <c r="AK6" s="204"/>
      <c r="AL6" s="206"/>
      <c r="AM6" s="204" t="s">
        <v>106</v>
      </c>
      <c r="AN6" s="204"/>
      <c r="AO6" s="204"/>
      <c r="AP6" s="207"/>
    </row>
    <row r="7" spans="1:43" ht="21.95" customHeight="1">
      <c r="A7" s="208" t="s">
        <v>107</v>
      </c>
      <c r="B7" s="209"/>
      <c r="C7" s="209"/>
      <c r="D7" s="209"/>
      <c r="E7" s="209"/>
      <c r="F7" s="209"/>
      <c r="G7" s="210" t="s">
        <v>108</v>
      </c>
      <c r="H7" s="211"/>
      <c r="I7" s="211"/>
      <c r="J7" s="212"/>
      <c r="K7" s="211" t="s">
        <v>109</v>
      </c>
      <c r="L7" s="211"/>
      <c r="M7" s="211"/>
      <c r="N7" s="213"/>
      <c r="O7" s="208" t="s">
        <v>110</v>
      </c>
      <c r="P7" s="209"/>
      <c r="Q7" s="209"/>
      <c r="R7" s="209"/>
      <c r="S7" s="209"/>
      <c r="T7" s="209"/>
      <c r="U7" s="210" t="s">
        <v>111</v>
      </c>
      <c r="V7" s="211"/>
      <c r="W7" s="211"/>
      <c r="X7" s="212"/>
      <c r="Y7" s="211" t="s">
        <v>112</v>
      </c>
      <c r="Z7" s="211"/>
      <c r="AA7" s="211"/>
      <c r="AB7" s="213"/>
      <c r="AC7" s="214" t="s">
        <v>113</v>
      </c>
      <c r="AD7" s="215"/>
      <c r="AE7" s="215"/>
      <c r="AF7" s="215"/>
      <c r="AG7" s="215"/>
      <c r="AH7" s="215"/>
      <c r="AI7" s="210" t="s">
        <v>114</v>
      </c>
      <c r="AJ7" s="211"/>
      <c r="AK7" s="211"/>
      <c r="AL7" s="212"/>
      <c r="AM7" s="211" t="s">
        <v>115</v>
      </c>
      <c r="AN7" s="211"/>
      <c r="AO7" s="211"/>
      <c r="AP7" s="213"/>
      <c r="AQ7" s="216"/>
    </row>
    <row r="8" spans="1:43" ht="21.95" customHeight="1">
      <c r="A8" s="217" t="s">
        <v>116</v>
      </c>
      <c r="B8" s="218"/>
      <c r="C8" s="218"/>
      <c r="D8" s="218"/>
      <c r="E8" s="218"/>
      <c r="F8" s="218"/>
      <c r="G8" s="219" t="s">
        <v>117</v>
      </c>
      <c r="H8" s="220"/>
      <c r="I8" s="220"/>
      <c r="J8" s="221"/>
      <c r="K8" s="220" t="s">
        <v>118</v>
      </c>
      <c r="L8" s="220"/>
      <c r="M8" s="220"/>
      <c r="N8" s="222"/>
      <c r="O8" s="217" t="s">
        <v>119</v>
      </c>
      <c r="P8" s="218"/>
      <c r="Q8" s="218"/>
      <c r="R8" s="218"/>
      <c r="S8" s="218"/>
      <c r="T8" s="218"/>
      <c r="U8" s="219" t="s">
        <v>120</v>
      </c>
      <c r="V8" s="220"/>
      <c r="W8" s="220"/>
      <c r="X8" s="221"/>
      <c r="Y8" s="223" t="s">
        <v>121</v>
      </c>
      <c r="Z8" s="223"/>
      <c r="AA8" s="223"/>
      <c r="AB8" s="224"/>
      <c r="AC8" s="217" t="s">
        <v>122</v>
      </c>
      <c r="AD8" s="218"/>
      <c r="AE8" s="218"/>
      <c r="AF8" s="218"/>
      <c r="AG8" s="218"/>
      <c r="AH8" s="218"/>
      <c r="AI8" s="219" t="s">
        <v>123</v>
      </c>
      <c r="AJ8" s="220"/>
      <c r="AK8" s="220"/>
      <c r="AL8" s="221"/>
      <c r="AM8" s="220" t="s">
        <v>124</v>
      </c>
      <c r="AN8" s="220"/>
      <c r="AO8" s="220"/>
      <c r="AP8" s="222"/>
      <c r="AQ8" s="216"/>
    </row>
    <row r="9" spans="1:43" ht="21.95" customHeight="1">
      <c r="A9" s="217" t="s">
        <v>125</v>
      </c>
      <c r="B9" s="218"/>
      <c r="C9" s="218"/>
      <c r="D9" s="218"/>
      <c r="E9" s="218"/>
      <c r="F9" s="218"/>
      <c r="G9" s="219" t="s">
        <v>126</v>
      </c>
      <c r="H9" s="220"/>
      <c r="I9" s="220"/>
      <c r="J9" s="221"/>
      <c r="K9" s="220" t="s">
        <v>127</v>
      </c>
      <c r="L9" s="220"/>
      <c r="M9" s="220"/>
      <c r="N9" s="222"/>
      <c r="O9" s="217" t="s">
        <v>128</v>
      </c>
      <c r="P9" s="218"/>
      <c r="Q9" s="218"/>
      <c r="R9" s="218"/>
      <c r="S9" s="218"/>
      <c r="T9" s="218"/>
      <c r="U9" s="219" t="s">
        <v>129</v>
      </c>
      <c r="V9" s="220"/>
      <c r="W9" s="220"/>
      <c r="X9" s="221"/>
      <c r="Y9" s="223" t="s">
        <v>130</v>
      </c>
      <c r="Z9" s="223"/>
      <c r="AA9" s="223"/>
      <c r="AB9" s="224"/>
      <c r="AC9" s="217" t="s">
        <v>131</v>
      </c>
      <c r="AD9" s="218"/>
      <c r="AE9" s="218"/>
      <c r="AF9" s="218"/>
      <c r="AG9" s="218"/>
      <c r="AH9" s="218"/>
      <c r="AI9" s="219" t="s">
        <v>132</v>
      </c>
      <c r="AJ9" s="220"/>
      <c r="AK9" s="220"/>
      <c r="AL9" s="221"/>
      <c r="AM9" s="220" t="s">
        <v>133</v>
      </c>
      <c r="AN9" s="220"/>
      <c r="AO9" s="220"/>
      <c r="AP9" s="222"/>
      <c r="AQ9" s="216"/>
    </row>
    <row r="10" spans="1:43" ht="21.95" customHeight="1">
      <c r="A10" s="225" t="s">
        <v>134</v>
      </c>
      <c r="B10" s="226"/>
      <c r="C10" s="226"/>
      <c r="D10" s="226"/>
      <c r="E10" s="226"/>
      <c r="F10" s="226"/>
      <c r="G10" s="219" t="s">
        <v>135</v>
      </c>
      <c r="H10" s="220"/>
      <c r="I10" s="220"/>
      <c r="J10" s="221"/>
      <c r="K10" s="220" t="s">
        <v>136</v>
      </c>
      <c r="L10" s="220"/>
      <c r="M10" s="220"/>
      <c r="N10" s="222"/>
      <c r="O10" s="217" t="s">
        <v>137</v>
      </c>
      <c r="P10" s="218"/>
      <c r="Q10" s="218"/>
      <c r="R10" s="218"/>
      <c r="S10" s="218"/>
      <c r="T10" s="218"/>
      <c r="U10" s="219" t="s">
        <v>138</v>
      </c>
      <c r="V10" s="220"/>
      <c r="W10" s="220"/>
      <c r="X10" s="221"/>
      <c r="Y10" s="223" t="s">
        <v>139</v>
      </c>
      <c r="Z10" s="223"/>
      <c r="AA10" s="223"/>
      <c r="AB10" s="224"/>
      <c r="AC10" s="217" t="s">
        <v>140</v>
      </c>
      <c r="AD10" s="218"/>
      <c r="AE10" s="218"/>
      <c r="AF10" s="218"/>
      <c r="AG10" s="218"/>
      <c r="AH10" s="218"/>
      <c r="AI10" s="219" t="s">
        <v>141</v>
      </c>
      <c r="AJ10" s="220"/>
      <c r="AK10" s="220"/>
      <c r="AL10" s="221"/>
      <c r="AM10" s="223" t="s">
        <v>142</v>
      </c>
      <c r="AN10" s="223"/>
      <c r="AO10" s="223"/>
      <c r="AP10" s="224"/>
      <c r="AQ10" s="216"/>
    </row>
    <row r="11" spans="1:43" ht="21.95" customHeight="1">
      <c r="A11" s="217" t="s">
        <v>137</v>
      </c>
      <c r="B11" s="218"/>
      <c r="C11" s="218"/>
      <c r="D11" s="218"/>
      <c r="E11" s="218"/>
      <c r="F11" s="218"/>
      <c r="G11" s="219" t="s">
        <v>143</v>
      </c>
      <c r="H11" s="220"/>
      <c r="I11" s="220"/>
      <c r="J11" s="221"/>
      <c r="K11" s="223" t="s">
        <v>144</v>
      </c>
      <c r="L11" s="223"/>
      <c r="M11" s="223"/>
      <c r="N11" s="224"/>
      <c r="O11" s="217" t="s">
        <v>145</v>
      </c>
      <c r="P11" s="218"/>
      <c r="Q11" s="218"/>
      <c r="R11" s="218"/>
      <c r="S11" s="218"/>
      <c r="T11" s="218"/>
      <c r="U11" s="219" t="s">
        <v>141</v>
      </c>
      <c r="V11" s="220"/>
      <c r="W11" s="220"/>
      <c r="X11" s="221"/>
      <c r="Y11" s="223" t="s">
        <v>142</v>
      </c>
      <c r="Z11" s="223"/>
      <c r="AA11" s="223"/>
      <c r="AB11" s="224"/>
      <c r="AC11" s="217" t="s">
        <v>146</v>
      </c>
      <c r="AD11" s="218"/>
      <c r="AE11" s="218"/>
      <c r="AF11" s="218"/>
      <c r="AG11" s="218"/>
      <c r="AH11" s="218"/>
      <c r="AI11" s="227" t="s">
        <v>147</v>
      </c>
      <c r="AJ11" s="223"/>
      <c r="AK11" s="223"/>
      <c r="AL11" s="228"/>
      <c r="AM11" s="220" t="s">
        <v>148</v>
      </c>
      <c r="AN11" s="220"/>
      <c r="AO11" s="220"/>
      <c r="AP11" s="222"/>
      <c r="AQ11" s="216"/>
    </row>
    <row r="12" spans="1:43" ht="21.95" customHeight="1">
      <c r="A12" s="217" t="s">
        <v>149</v>
      </c>
      <c r="B12" s="218"/>
      <c r="C12" s="218"/>
      <c r="D12" s="218"/>
      <c r="E12" s="218"/>
      <c r="F12" s="218"/>
      <c r="G12" s="227" t="s">
        <v>150</v>
      </c>
      <c r="H12" s="223"/>
      <c r="I12" s="223"/>
      <c r="J12" s="228"/>
      <c r="K12" s="223" t="s">
        <v>151</v>
      </c>
      <c r="L12" s="223"/>
      <c r="M12" s="223"/>
      <c r="N12" s="224"/>
      <c r="O12" s="217" t="s">
        <v>152</v>
      </c>
      <c r="P12" s="218"/>
      <c r="Q12" s="218"/>
      <c r="R12" s="218"/>
      <c r="S12" s="218"/>
      <c r="T12" s="218"/>
      <c r="U12" s="227" t="s">
        <v>153</v>
      </c>
      <c r="V12" s="223"/>
      <c r="W12" s="223"/>
      <c r="X12" s="228"/>
      <c r="Y12" s="223" t="s">
        <v>154</v>
      </c>
      <c r="Z12" s="223"/>
      <c r="AA12" s="223"/>
      <c r="AB12" s="224"/>
      <c r="AC12" s="217" t="s">
        <v>155</v>
      </c>
      <c r="AD12" s="218"/>
      <c r="AE12" s="218"/>
      <c r="AF12" s="218"/>
      <c r="AG12" s="218"/>
      <c r="AH12" s="218"/>
      <c r="AI12" s="219" t="s">
        <v>156</v>
      </c>
      <c r="AJ12" s="220"/>
      <c r="AK12" s="220"/>
      <c r="AL12" s="221"/>
      <c r="AM12" s="220" t="s">
        <v>157</v>
      </c>
      <c r="AN12" s="220"/>
      <c r="AO12" s="220"/>
      <c r="AP12" s="222"/>
      <c r="AQ12" s="216"/>
    </row>
    <row r="13" spans="1:43" ht="21.95" customHeight="1">
      <c r="A13" s="217" t="s">
        <v>158</v>
      </c>
      <c r="B13" s="218"/>
      <c r="C13" s="218"/>
      <c r="D13" s="218"/>
      <c r="E13" s="218"/>
      <c r="F13" s="218"/>
      <c r="G13" s="227" t="s">
        <v>159</v>
      </c>
      <c r="H13" s="223"/>
      <c r="I13" s="223"/>
      <c r="J13" s="228"/>
      <c r="K13" s="220" t="s">
        <v>160</v>
      </c>
      <c r="L13" s="220"/>
      <c r="M13" s="220"/>
      <c r="N13" s="222"/>
      <c r="O13" s="217" t="s">
        <v>161</v>
      </c>
      <c r="P13" s="218"/>
      <c r="Q13" s="218"/>
      <c r="R13" s="218"/>
      <c r="S13" s="218"/>
      <c r="T13" s="218"/>
      <c r="U13" s="227" t="s">
        <v>162</v>
      </c>
      <c r="V13" s="223"/>
      <c r="W13" s="223"/>
      <c r="X13" s="228"/>
      <c r="Y13" s="223" t="s">
        <v>163</v>
      </c>
      <c r="Z13" s="223"/>
      <c r="AA13" s="223"/>
      <c r="AB13" s="224"/>
      <c r="AC13" s="229" t="s">
        <v>164</v>
      </c>
      <c r="AD13" s="230"/>
      <c r="AE13" s="230"/>
      <c r="AF13" s="230"/>
      <c r="AG13" s="230"/>
      <c r="AH13" s="230"/>
      <c r="AI13" s="219"/>
      <c r="AJ13" s="220"/>
      <c r="AK13" s="220"/>
      <c r="AL13" s="221"/>
      <c r="AM13" s="220"/>
      <c r="AN13" s="220"/>
      <c r="AO13" s="220"/>
      <c r="AP13" s="222"/>
      <c r="AQ13" s="216"/>
    </row>
    <row r="14" spans="1:43" ht="21.95" customHeight="1">
      <c r="A14" s="231"/>
      <c r="B14" s="232"/>
      <c r="C14" s="232"/>
      <c r="D14" s="232"/>
      <c r="E14" s="232"/>
      <c r="F14" s="232"/>
      <c r="G14" s="233"/>
      <c r="H14" s="234"/>
      <c r="I14" s="234"/>
      <c r="J14" s="235"/>
      <c r="K14" s="236"/>
      <c r="L14" s="236"/>
      <c r="M14" s="236"/>
      <c r="N14" s="237"/>
      <c r="O14" s="231" t="s">
        <v>165</v>
      </c>
      <c r="P14" s="232"/>
      <c r="Q14" s="232"/>
      <c r="R14" s="232"/>
      <c r="S14" s="232"/>
      <c r="T14" s="232"/>
      <c r="U14" s="233" t="s">
        <v>166</v>
      </c>
      <c r="V14" s="234"/>
      <c r="W14" s="234"/>
      <c r="X14" s="235"/>
      <c r="Y14" s="236" t="s">
        <v>167</v>
      </c>
      <c r="Z14" s="236"/>
      <c r="AA14" s="236"/>
      <c r="AB14" s="237"/>
      <c r="AC14" s="238"/>
      <c r="AD14" s="239"/>
      <c r="AE14" s="239"/>
      <c r="AF14" s="239"/>
      <c r="AG14" s="239"/>
      <c r="AH14" s="239"/>
      <c r="AI14" s="240"/>
      <c r="AJ14" s="236"/>
      <c r="AK14" s="236"/>
      <c r="AL14" s="241"/>
      <c r="AM14" s="236"/>
      <c r="AN14" s="236"/>
      <c r="AO14" s="236"/>
      <c r="AP14" s="237"/>
      <c r="AQ14" s="242"/>
    </row>
    <row r="15" spans="1:43" ht="12" customHeight="1">
      <c r="A15" s="243" t="s">
        <v>168</v>
      </c>
      <c r="B15" s="243"/>
      <c r="C15" s="243"/>
      <c r="D15" s="243"/>
      <c r="E15" s="243"/>
      <c r="F15" s="243"/>
      <c r="G15" s="243"/>
      <c r="H15" s="243"/>
      <c r="I15" s="243"/>
      <c r="J15" s="244"/>
      <c r="K15" s="245"/>
      <c r="L15" s="245"/>
      <c r="M15" s="245"/>
      <c r="N15" s="245"/>
      <c r="O15" s="246"/>
      <c r="P15" s="246"/>
      <c r="Q15" s="246"/>
      <c r="R15" s="246"/>
      <c r="S15" s="246"/>
      <c r="T15" s="246"/>
      <c r="U15" s="244"/>
      <c r="V15" s="245"/>
      <c r="W15" s="245"/>
      <c r="X15" s="245"/>
      <c r="Y15" s="245"/>
      <c r="Z15" s="245"/>
      <c r="AA15" s="245"/>
      <c r="AB15" s="245"/>
      <c r="AC15" s="246"/>
      <c r="AD15" s="246"/>
      <c r="AE15" s="246"/>
      <c r="AF15" s="246"/>
      <c r="AG15" s="246"/>
      <c r="AH15" s="246"/>
      <c r="AI15" s="245"/>
      <c r="AJ15" s="245"/>
      <c r="AK15" s="245"/>
      <c r="AL15" s="245"/>
      <c r="AM15" s="245"/>
      <c r="AN15" s="245"/>
      <c r="AO15" s="245"/>
      <c r="AP15" s="245"/>
      <c r="AQ15" s="242"/>
    </row>
    <row r="16" spans="1:43" s="248" customFormat="1" ht="9.75" customHeight="1">
      <c r="A16" s="247" t="s">
        <v>169</v>
      </c>
      <c r="B16" s="24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row>
    <row r="17" spans="1:42" s="248" customFormat="1" ht="9.75" customHeight="1">
      <c r="A17" s="247" t="s">
        <v>170</v>
      </c>
      <c r="B17" s="247"/>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row>
    <row r="19" spans="1:42" s="191" customFormat="1" ht="12" customHeight="1">
      <c r="A19" s="249" t="s">
        <v>171</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row>
    <row r="20" spans="1:42" s="195" customFormat="1" ht="11.45" customHeight="1" thickBot="1">
      <c r="A20" s="250"/>
      <c r="B20" s="250"/>
      <c r="C20" s="250"/>
      <c r="D20" s="250"/>
      <c r="E20" s="250"/>
      <c r="F20" s="251"/>
      <c r="G20" s="251"/>
      <c r="AD20" s="252" t="s">
        <v>172</v>
      </c>
      <c r="AE20" s="252"/>
      <c r="AF20" s="252"/>
      <c r="AG20" s="252"/>
      <c r="AH20" s="252"/>
      <c r="AI20" s="252"/>
      <c r="AJ20" s="252"/>
      <c r="AK20" s="252"/>
      <c r="AL20" s="252"/>
      <c r="AM20" s="252"/>
      <c r="AN20" s="252"/>
      <c r="AO20" s="252"/>
      <c r="AP20" s="252"/>
    </row>
    <row r="21" spans="1:42" s="195" customFormat="1" ht="20.100000000000001" customHeight="1">
      <c r="A21" s="253" t="s">
        <v>173</v>
      </c>
      <c r="B21" s="254"/>
      <c r="C21" s="254"/>
      <c r="D21" s="254"/>
      <c r="E21" s="254"/>
      <c r="F21" s="254"/>
      <c r="G21" s="254"/>
      <c r="H21" s="254"/>
      <c r="I21" s="254"/>
      <c r="J21" s="254"/>
      <c r="K21" s="254"/>
      <c r="L21" s="255"/>
      <c r="M21" s="253" t="s">
        <v>174</v>
      </c>
      <c r="N21" s="254"/>
      <c r="O21" s="254"/>
      <c r="P21" s="254"/>
      <c r="Q21" s="254"/>
      <c r="R21" s="255"/>
      <c r="S21" s="253" t="s">
        <v>175</v>
      </c>
      <c r="T21" s="254"/>
      <c r="U21" s="254"/>
      <c r="V21" s="254"/>
      <c r="W21" s="254"/>
      <c r="X21" s="255"/>
      <c r="Y21" s="253" t="s">
        <v>176</v>
      </c>
      <c r="Z21" s="254"/>
      <c r="AA21" s="254"/>
      <c r="AB21" s="254"/>
      <c r="AC21" s="254"/>
      <c r="AD21" s="255"/>
      <c r="AE21" s="253" t="s">
        <v>177</v>
      </c>
      <c r="AF21" s="254"/>
      <c r="AG21" s="254"/>
      <c r="AH21" s="254"/>
      <c r="AI21" s="254"/>
      <c r="AJ21" s="255"/>
      <c r="AK21" s="253" t="s">
        <v>178</v>
      </c>
      <c r="AL21" s="254"/>
      <c r="AM21" s="254"/>
      <c r="AN21" s="254"/>
      <c r="AO21" s="254"/>
      <c r="AP21" s="255"/>
    </row>
    <row r="22" spans="1:42" s="262" customFormat="1" ht="20.100000000000001" customHeight="1">
      <c r="A22" s="256"/>
      <c r="B22" s="257" t="s">
        <v>179</v>
      </c>
      <c r="C22" s="257"/>
      <c r="D22" s="257"/>
      <c r="E22" s="257"/>
      <c r="F22" s="257"/>
      <c r="G22" s="257"/>
      <c r="H22" s="257"/>
      <c r="I22" s="257"/>
      <c r="J22" s="257"/>
      <c r="K22" s="257"/>
      <c r="L22" s="258"/>
      <c r="M22" s="259">
        <v>325</v>
      </c>
      <c r="N22" s="260"/>
      <c r="O22" s="260"/>
      <c r="P22" s="260"/>
      <c r="Q22" s="260"/>
      <c r="R22" s="261"/>
      <c r="S22" s="259">
        <v>354</v>
      </c>
      <c r="T22" s="260"/>
      <c r="U22" s="260"/>
      <c r="V22" s="260"/>
      <c r="W22" s="260"/>
      <c r="X22" s="261"/>
      <c r="Y22" s="259">
        <v>354</v>
      </c>
      <c r="Z22" s="260"/>
      <c r="AA22" s="260"/>
      <c r="AB22" s="260"/>
      <c r="AC22" s="260"/>
      <c r="AD22" s="261"/>
      <c r="AE22" s="259">
        <v>354</v>
      </c>
      <c r="AF22" s="260"/>
      <c r="AG22" s="260"/>
      <c r="AH22" s="260"/>
      <c r="AI22" s="260"/>
      <c r="AJ22" s="261"/>
      <c r="AK22" s="259">
        <f>SUM(AK23:AP28)</f>
        <v>354</v>
      </c>
      <c r="AL22" s="260"/>
      <c r="AM22" s="260"/>
      <c r="AN22" s="260"/>
      <c r="AO22" s="260"/>
      <c r="AP22" s="261"/>
    </row>
    <row r="23" spans="1:42" s="195" customFormat="1" ht="20.100000000000001" customHeight="1">
      <c r="A23" s="263"/>
      <c r="B23" s="264" t="s">
        <v>180</v>
      </c>
      <c r="C23" s="264"/>
      <c r="D23" s="264"/>
      <c r="E23" s="264"/>
      <c r="F23" s="264"/>
      <c r="G23" s="264"/>
      <c r="H23" s="264"/>
      <c r="I23" s="264"/>
      <c r="J23" s="264"/>
      <c r="K23" s="264"/>
      <c r="L23" s="265"/>
      <c r="M23" s="266">
        <v>257</v>
      </c>
      <c r="N23" s="267"/>
      <c r="O23" s="267"/>
      <c r="P23" s="267"/>
      <c r="Q23" s="267"/>
      <c r="R23" s="268"/>
      <c r="S23" s="266">
        <v>270</v>
      </c>
      <c r="T23" s="267"/>
      <c r="U23" s="267"/>
      <c r="V23" s="267"/>
      <c r="W23" s="267"/>
      <c r="X23" s="268"/>
      <c r="Y23" s="266">
        <v>270</v>
      </c>
      <c r="Z23" s="267"/>
      <c r="AA23" s="267"/>
      <c r="AB23" s="267"/>
      <c r="AC23" s="267"/>
      <c r="AD23" s="268"/>
      <c r="AE23" s="266">
        <v>270</v>
      </c>
      <c r="AF23" s="267"/>
      <c r="AG23" s="267"/>
      <c r="AH23" s="267"/>
      <c r="AI23" s="267"/>
      <c r="AJ23" s="268"/>
      <c r="AK23" s="266">
        <v>270</v>
      </c>
      <c r="AL23" s="267"/>
      <c r="AM23" s="267"/>
      <c r="AN23" s="267"/>
      <c r="AO23" s="267"/>
      <c r="AP23" s="268"/>
    </row>
    <row r="24" spans="1:42" s="195" customFormat="1" ht="20.100000000000001" customHeight="1">
      <c r="A24" s="263"/>
      <c r="B24" s="264" t="s">
        <v>181</v>
      </c>
      <c r="C24" s="264"/>
      <c r="D24" s="264"/>
      <c r="E24" s="264"/>
      <c r="F24" s="264"/>
      <c r="G24" s="264"/>
      <c r="H24" s="264"/>
      <c r="I24" s="264"/>
      <c r="J24" s="264"/>
      <c r="K24" s="264"/>
      <c r="L24" s="265"/>
      <c r="M24" s="266">
        <v>4</v>
      </c>
      <c r="N24" s="267"/>
      <c r="O24" s="267"/>
      <c r="P24" s="267"/>
      <c r="Q24" s="267"/>
      <c r="R24" s="268"/>
      <c r="S24" s="266">
        <v>4</v>
      </c>
      <c r="T24" s="267"/>
      <c r="U24" s="267"/>
      <c r="V24" s="267"/>
      <c r="W24" s="267"/>
      <c r="X24" s="268"/>
      <c r="Y24" s="266">
        <v>4</v>
      </c>
      <c r="Z24" s="267"/>
      <c r="AA24" s="267"/>
      <c r="AB24" s="267"/>
      <c r="AC24" s="267"/>
      <c r="AD24" s="268"/>
      <c r="AE24" s="266">
        <v>4</v>
      </c>
      <c r="AF24" s="267"/>
      <c r="AG24" s="267"/>
      <c r="AH24" s="267"/>
      <c r="AI24" s="267"/>
      <c r="AJ24" s="268"/>
      <c r="AK24" s="266">
        <v>4</v>
      </c>
      <c r="AL24" s="267"/>
      <c r="AM24" s="267"/>
      <c r="AN24" s="267"/>
      <c r="AO24" s="267"/>
      <c r="AP24" s="268"/>
    </row>
    <row r="25" spans="1:42" s="195" customFormat="1" ht="20.100000000000001" customHeight="1">
      <c r="A25" s="263"/>
      <c r="B25" s="264" t="s">
        <v>182</v>
      </c>
      <c r="C25" s="264"/>
      <c r="D25" s="264"/>
      <c r="E25" s="264"/>
      <c r="F25" s="264"/>
      <c r="G25" s="264"/>
      <c r="H25" s="264"/>
      <c r="I25" s="264"/>
      <c r="J25" s="264"/>
      <c r="K25" s="264"/>
      <c r="L25" s="265"/>
      <c r="M25" s="266">
        <v>51</v>
      </c>
      <c r="N25" s="267"/>
      <c r="O25" s="267"/>
      <c r="P25" s="267"/>
      <c r="Q25" s="267"/>
      <c r="R25" s="268"/>
      <c r="S25" s="266">
        <v>60</v>
      </c>
      <c r="T25" s="267"/>
      <c r="U25" s="267"/>
      <c r="V25" s="267"/>
      <c r="W25" s="267"/>
      <c r="X25" s="268"/>
      <c r="Y25" s="266">
        <v>60</v>
      </c>
      <c r="Z25" s="267"/>
      <c r="AA25" s="267"/>
      <c r="AB25" s="267"/>
      <c r="AC25" s="267"/>
      <c r="AD25" s="268"/>
      <c r="AE25" s="266">
        <v>60</v>
      </c>
      <c r="AF25" s="267"/>
      <c r="AG25" s="267"/>
      <c r="AH25" s="267"/>
      <c r="AI25" s="267"/>
      <c r="AJ25" s="268"/>
      <c r="AK25" s="266">
        <v>60</v>
      </c>
      <c r="AL25" s="267"/>
      <c r="AM25" s="267"/>
      <c r="AN25" s="267"/>
      <c r="AO25" s="267"/>
      <c r="AP25" s="268"/>
    </row>
    <row r="26" spans="1:42" s="195" customFormat="1" ht="20.100000000000001" customHeight="1">
      <c r="A26" s="263"/>
      <c r="B26" s="264" t="s">
        <v>183</v>
      </c>
      <c r="C26" s="264"/>
      <c r="D26" s="264"/>
      <c r="E26" s="264"/>
      <c r="F26" s="264"/>
      <c r="G26" s="264"/>
      <c r="H26" s="264"/>
      <c r="I26" s="264"/>
      <c r="J26" s="264"/>
      <c r="K26" s="264"/>
      <c r="L26" s="265"/>
      <c r="M26" s="266">
        <v>3</v>
      </c>
      <c r="N26" s="267"/>
      <c r="O26" s="267"/>
      <c r="P26" s="267"/>
      <c r="Q26" s="267"/>
      <c r="R26" s="268"/>
      <c r="S26" s="266">
        <v>3</v>
      </c>
      <c r="T26" s="267"/>
      <c r="U26" s="267"/>
      <c r="V26" s="267"/>
      <c r="W26" s="267"/>
      <c r="X26" s="268"/>
      <c r="Y26" s="266">
        <v>3</v>
      </c>
      <c r="Z26" s="267"/>
      <c r="AA26" s="267"/>
      <c r="AB26" s="267"/>
      <c r="AC26" s="267"/>
      <c r="AD26" s="268"/>
      <c r="AE26" s="266">
        <v>3</v>
      </c>
      <c r="AF26" s="267"/>
      <c r="AG26" s="267"/>
      <c r="AH26" s="267"/>
      <c r="AI26" s="267"/>
      <c r="AJ26" s="268"/>
      <c r="AK26" s="266">
        <v>3</v>
      </c>
      <c r="AL26" s="267"/>
      <c r="AM26" s="267"/>
      <c r="AN26" s="267"/>
      <c r="AO26" s="267"/>
      <c r="AP26" s="268"/>
    </row>
    <row r="27" spans="1:42" s="195" customFormat="1" ht="20.100000000000001" customHeight="1">
      <c r="A27" s="263"/>
      <c r="B27" s="264" t="s">
        <v>184</v>
      </c>
      <c r="C27" s="264"/>
      <c r="D27" s="264"/>
      <c r="E27" s="264"/>
      <c r="F27" s="264"/>
      <c r="G27" s="264"/>
      <c r="H27" s="264"/>
      <c r="I27" s="264"/>
      <c r="J27" s="264"/>
      <c r="K27" s="264"/>
      <c r="L27" s="265"/>
      <c r="M27" s="266">
        <v>10</v>
      </c>
      <c r="N27" s="267"/>
      <c r="O27" s="267"/>
      <c r="P27" s="267"/>
      <c r="Q27" s="267"/>
      <c r="R27" s="268"/>
      <c r="S27" s="269" t="s">
        <v>185</v>
      </c>
      <c r="T27" s="270"/>
      <c r="U27" s="270"/>
      <c r="V27" s="270"/>
      <c r="W27" s="270"/>
      <c r="X27" s="271"/>
      <c r="Y27" s="269" t="s">
        <v>185</v>
      </c>
      <c r="Z27" s="270"/>
      <c r="AA27" s="270"/>
      <c r="AB27" s="270"/>
      <c r="AC27" s="270"/>
      <c r="AD27" s="271"/>
      <c r="AE27" s="269" t="s">
        <v>185</v>
      </c>
      <c r="AF27" s="270"/>
      <c r="AG27" s="270"/>
      <c r="AH27" s="270"/>
      <c r="AI27" s="270"/>
      <c r="AJ27" s="271"/>
      <c r="AK27" s="269" t="s">
        <v>185</v>
      </c>
      <c r="AL27" s="270"/>
      <c r="AM27" s="270"/>
      <c r="AN27" s="270"/>
      <c r="AO27" s="270"/>
      <c r="AP27" s="271"/>
    </row>
    <row r="28" spans="1:42" s="195" customFormat="1" ht="23.25" customHeight="1">
      <c r="A28" s="272"/>
      <c r="B28" s="273" t="s">
        <v>186</v>
      </c>
      <c r="C28" s="274"/>
      <c r="D28" s="274"/>
      <c r="E28" s="274"/>
      <c r="F28" s="274"/>
      <c r="G28" s="274"/>
      <c r="H28" s="274"/>
      <c r="I28" s="274"/>
      <c r="J28" s="274"/>
      <c r="K28" s="274"/>
      <c r="L28" s="275"/>
      <c r="M28" s="276" t="s">
        <v>185</v>
      </c>
      <c r="N28" s="277"/>
      <c r="O28" s="277"/>
      <c r="P28" s="277"/>
      <c r="Q28" s="277"/>
      <c r="R28" s="278"/>
      <c r="S28" s="276">
        <v>17</v>
      </c>
      <c r="T28" s="277"/>
      <c r="U28" s="277"/>
      <c r="V28" s="277"/>
      <c r="W28" s="277"/>
      <c r="X28" s="278"/>
      <c r="Y28" s="279">
        <v>17</v>
      </c>
      <c r="Z28" s="280"/>
      <c r="AA28" s="280"/>
      <c r="AB28" s="280"/>
      <c r="AC28" s="280"/>
      <c r="AD28" s="281"/>
      <c r="AE28" s="279">
        <v>17</v>
      </c>
      <c r="AF28" s="280"/>
      <c r="AG28" s="280"/>
      <c r="AH28" s="280"/>
      <c r="AI28" s="280"/>
      <c r="AJ28" s="281"/>
      <c r="AK28" s="279">
        <v>17</v>
      </c>
      <c r="AL28" s="280"/>
      <c r="AM28" s="280"/>
      <c r="AN28" s="280"/>
      <c r="AO28" s="280"/>
      <c r="AP28" s="281"/>
    </row>
    <row r="29" spans="1:42" s="195" customFormat="1" ht="12" customHeight="1">
      <c r="A29" s="282" t="s">
        <v>168</v>
      </c>
      <c r="B29" s="282"/>
      <c r="C29" s="282"/>
      <c r="D29" s="282"/>
      <c r="E29" s="282"/>
      <c r="F29" s="282"/>
      <c r="G29" s="282"/>
      <c r="H29" s="282"/>
      <c r="I29" s="282"/>
      <c r="J29" s="282"/>
    </row>
    <row r="30" spans="1:42" s="248" customFormat="1" ht="9.75" customHeight="1">
      <c r="A30" s="247" t="s">
        <v>187</v>
      </c>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row>
    <row r="31" spans="1:42" ht="9.75" customHeight="1">
      <c r="A31" s="247" t="s">
        <v>188</v>
      </c>
      <c r="B31" s="247"/>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row>
    <row r="40" spans="91:91">
      <c r="CM40" s="283"/>
    </row>
  </sheetData>
  <mergeCells count="143">
    <mergeCell ref="A29:J29"/>
    <mergeCell ref="A30:AP30"/>
    <mergeCell ref="A31:AJ31"/>
    <mergeCell ref="B28:K28"/>
    <mergeCell ref="M28:R28"/>
    <mergeCell ref="S28:X28"/>
    <mergeCell ref="Y28:AD28"/>
    <mergeCell ref="AE28:AJ28"/>
    <mergeCell ref="AK28:AP28"/>
    <mergeCell ref="B27:K27"/>
    <mergeCell ref="M27:R27"/>
    <mergeCell ref="S27:X27"/>
    <mergeCell ref="Y27:AD27"/>
    <mergeCell ref="AE27:AJ27"/>
    <mergeCell ref="AK27:AP27"/>
    <mergeCell ref="B26:K26"/>
    <mergeCell ref="M26:R26"/>
    <mergeCell ref="S26:X26"/>
    <mergeCell ref="Y26:AD26"/>
    <mergeCell ref="AE26:AJ26"/>
    <mergeCell ref="AK26:AP26"/>
    <mergeCell ref="B25:K25"/>
    <mergeCell ref="M25:R25"/>
    <mergeCell ref="S25:X25"/>
    <mergeCell ref="Y25:AD25"/>
    <mergeCell ref="AE25:AJ25"/>
    <mergeCell ref="AK25:AP25"/>
    <mergeCell ref="B24:K24"/>
    <mergeCell ref="M24:R24"/>
    <mergeCell ref="S24:X24"/>
    <mergeCell ref="Y24:AD24"/>
    <mergeCell ref="AE24:AJ24"/>
    <mergeCell ref="AK24:AP24"/>
    <mergeCell ref="B23:K23"/>
    <mergeCell ref="M23:R23"/>
    <mergeCell ref="S23:X23"/>
    <mergeCell ref="Y23:AD23"/>
    <mergeCell ref="AE23:AJ23"/>
    <mergeCell ref="AK23:AP23"/>
    <mergeCell ref="B22:K22"/>
    <mergeCell ref="M22:R22"/>
    <mergeCell ref="S22:X22"/>
    <mergeCell ref="Y22:AD22"/>
    <mergeCell ref="AE22:AJ22"/>
    <mergeCell ref="AK22:AP22"/>
    <mergeCell ref="A19:AP19"/>
    <mergeCell ref="AD20:AP20"/>
    <mergeCell ref="A21:L21"/>
    <mergeCell ref="M21:R21"/>
    <mergeCell ref="S21:X21"/>
    <mergeCell ref="Y21:AD21"/>
    <mergeCell ref="AE21:AJ21"/>
    <mergeCell ref="AK21:AP21"/>
    <mergeCell ref="AC14:AH14"/>
    <mergeCell ref="AI14:AL14"/>
    <mergeCell ref="AM14:AP14"/>
    <mergeCell ref="A15:I15"/>
    <mergeCell ref="A16:AF16"/>
    <mergeCell ref="A17:AL17"/>
    <mergeCell ref="A14:F14"/>
    <mergeCell ref="G14:J14"/>
    <mergeCell ref="K14:N14"/>
    <mergeCell ref="O14:T14"/>
    <mergeCell ref="U14:X14"/>
    <mergeCell ref="Y14:AB14"/>
    <mergeCell ref="AM12:AP12"/>
    <mergeCell ref="A13:F13"/>
    <mergeCell ref="G13:J13"/>
    <mergeCell ref="K13:N13"/>
    <mergeCell ref="O13:T13"/>
    <mergeCell ref="U13:X13"/>
    <mergeCell ref="Y13:AB13"/>
    <mergeCell ref="AC13:AH13"/>
    <mergeCell ref="AI13:AL13"/>
    <mergeCell ref="AM13:AP13"/>
    <mergeCell ref="AI11:AL11"/>
    <mergeCell ref="AM11:AP11"/>
    <mergeCell ref="A12:F12"/>
    <mergeCell ref="G12:J12"/>
    <mergeCell ref="K12:N12"/>
    <mergeCell ref="O12:T12"/>
    <mergeCell ref="U12:X12"/>
    <mergeCell ref="Y12:AB12"/>
    <mergeCell ref="AC12:AH12"/>
    <mergeCell ref="AI12:AL12"/>
    <mergeCell ref="AC10:AH10"/>
    <mergeCell ref="AI10:AL10"/>
    <mergeCell ref="AM10:AP10"/>
    <mergeCell ref="A11:F11"/>
    <mergeCell ref="G11:J11"/>
    <mergeCell ref="K11:N11"/>
    <mergeCell ref="O11:T11"/>
    <mergeCell ref="U11:X11"/>
    <mergeCell ref="Y11:AB11"/>
    <mergeCell ref="AC11:AH11"/>
    <mergeCell ref="A10:F10"/>
    <mergeCell ref="G10:J10"/>
    <mergeCell ref="K10:N10"/>
    <mergeCell ref="O10:T10"/>
    <mergeCell ref="U10:X10"/>
    <mergeCell ref="Y10:AB10"/>
    <mergeCell ref="AM8:AP8"/>
    <mergeCell ref="A9:F9"/>
    <mergeCell ref="G9:J9"/>
    <mergeCell ref="K9:N9"/>
    <mergeCell ref="O9:T9"/>
    <mergeCell ref="U9:X9"/>
    <mergeCell ref="Y9:AB9"/>
    <mergeCell ref="AC9:AH9"/>
    <mergeCell ref="AI9:AL9"/>
    <mergeCell ref="AM9:AP9"/>
    <mergeCell ref="AI7:AL7"/>
    <mergeCell ref="AM7:AP7"/>
    <mergeCell ref="A8:F8"/>
    <mergeCell ref="G8:J8"/>
    <mergeCell ref="K8:N8"/>
    <mergeCell ref="O8:T8"/>
    <mergeCell ref="U8:X8"/>
    <mergeCell ref="Y8:AB8"/>
    <mergeCell ref="AC8:AH8"/>
    <mergeCell ref="AI8:AL8"/>
    <mergeCell ref="AC6:AH6"/>
    <mergeCell ref="AI6:AL6"/>
    <mergeCell ref="AM6:AP6"/>
    <mergeCell ref="A7:F7"/>
    <mergeCell ref="G7:J7"/>
    <mergeCell ref="K7:N7"/>
    <mergeCell ref="O7:T7"/>
    <mergeCell ref="U7:X7"/>
    <mergeCell ref="Y7:AB7"/>
    <mergeCell ref="AC7:AH7"/>
    <mergeCell ref="A6:F6"/>
    <mergeCell ref="G6:J6"/>
    <mergeCell ref="K6:N6"/>
    <mergeCell ref="O6:T6"/>
    <mergeCell ref="U6:X6"/>
    <mergeCell ref="Y6:AB6"/>
    <mergeCell ref="A1:E1"/>
    <mergeCell ref="A3:AP3"/>
    <mergeCell ref="AG4:AP4"/>
    <mergeCell ref="A5:N5"/>
    <mergeCell ref="O5:AB5"/>
    <mergeCell ref="AC5:AP5"/>
  </mergeCells>
  <phoneticPr fontId="3"/>
  <printOptions horizontalCentered="1"/>
  <pageMargins left="0.59055118110236227" right="0.59055118110236227" top="0.39370078740157483" bottom="0.59055118110236227" header="0.51181102362204722" footer="0.19685039370078741"/>
  <pageSetup paperSize="11" firstPageNumber="144" orientation="portrait" r:id="rId1"/>
  <headerFooter alignWithMargins="0">
    <oddFooter>&amp;C&amp;"ＭＳ Ｐ明朝,標準"&amp;9-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4"/>
  <sheetViews>
    <sheetView showGridLines="0" view="pageBreakPreview" zoomScaleNormal="120" zoomScaleSheetLayoutView="100" workbookViewId="0">
      <selection activeCell="BZ4" sqref="BZ4"/>
    </sheetView>
  </sheetViews>
  <sheetFormatPr defaultRowHeight="13.5"/>
  <cols>
    <col min="1" max="1" width="6.125" style="426" customWidth="1"/>
    <col min="2" max="2" width="13.125" style="428" customWidth="1"/>
    <col min="3" max="5" width="5.625" style="426" customWidth="1"/>
    <col min="6" max="6" width="0.875" style="426" customWidth="1"/>
    <col min="7" max="7" width="6.125" style="426" customWidth="1"/>
    <col min="8" max="8" width="13.125" style="426" customWidth="1"/>
    <col min="9" max="9" width="5.625" style="426" customWidth="1"/>
    <col min="10" max="18" width="1.625" style="426" customWidth="1"/>
    <col min="19" max="16384" width="9" style="426"/>
  </cols>
  <sheetData>
    <row r="1" spans="1:9" s="286" customFormat="1" ht="9" customHeight="1">
      <c r="A1" s="284"/>
      <c r="B1" s="285"/>
      <c r="C1" s="284"/>
      <c r="I1" s="284" t="s">
        <v>0</v>
      </c>
    </row>
    <row r="2" spans="1:9" s="288" customFormat="1" ht="12" customHeight="1">
      <c r="A2" s="287" t="s">
        <v>189</v>
      </c>
      <c r="B2" s="287"/>
      <c r="C2" s="287"/>
      <c r="D2" s="287"/>
      <c r="E2" s="287"/>
      <c r="F2" s="287"/>
      <c r="G2" s="287"/>
      <c r="H2" s="287"/>
      <c r="I2" s="287"/>
    </row>
    <row r="3" spans="1:9" s="291" customFormat="1" ht="11.45" customHeight="1" thickBot="1">
      <c r="A3" s="289"/>
      <c r="B3" s="290"/>
      <c r="H3" s="292" t="s">
        <v>190</v>
      </c>
      <c r="I3" s="292"/>
    </row>
    <row r="4" spans="1:9" s="291" customFormat="1" ht="10.5" customHeight="1">
      <c r="A4" s="293"/>
      <c r="B4" s="294" t="s">
        <v>191</v>
      </c>
      <c r="C4" s="295" t="s">
        <v>192</v>
      </c>
      <c r="D4" s="296" t="s">
        <v>193</v>
      </c>
      <c r="E4" s="297" t="s">
        <v>194</v>
      </c>
      <c r="G4" s="293"/>
      <c r="H4" s="294" t="s">
        <v>191</v>
      </c>
      <c r="I4" s="298" t="s">
        <v>195</v>
      </c>
    </row>
    <row r="5" spans="1:9" s="291" customFormat="1" ht="9.9499999999999993" customHeight="1">
      <c r="A5" s="299" t="s">
        <v>196</v>
      </c>
      <c r="B5" s="300" t="s">
        <v>197</v>
      </c>
      <c r="C5" s="301">
        <v>16</v>
      </c>
      <c r="D5" s="302">
        <v>15</v>
      </c>
      <c r="E5" s="303">
        <v>15</v>
      </c>
      <c r="G5" s="299" t="s">
        <v>196</v>
      </c>
      <c r="H5" s="300" t="s">
        <v>198</v>
      </c>
      <c r="I5" s="304">
        <v>9</v>
      </c>
    </row>
    <row r="6" spans="1:9" s="291" customFormat="1" ht="9.9499999999999993" customHeight="1">
      <c r="A6" s="305"/>
      <c r="B6" s="306" t="s">
        <v>199</v>
      </c>
      <c r="C6" s="307">
        <v>7</v>
      </c>
      <c r="D6" s="308">
        <v>7</v>
      </c>
      <c r="E6" s="309">
        <v>7</v>
      </c>
      <c r="G6" s="305"/>
      <c r="H6" s="306" t="s">
        <v>200</v>
      </c>
      <c r="I6" s="310">
        <v>9</v>
      </c>
    </row>
    <row r="7" spans="1:9" s="291" customFormat="1" ht="9.9499999999999993" customHeight="1">
      <c r="A7" s="305"/>
      <c r="B7" s="306" t="s">
        <v>201</v>
      </c>
      <c r="C7" s="307">
        <v>24</v>
      </c>
      <c r="D7" s="308">
        <v>24</v>
      </c>
      <c r="E7" s="309">
        <v>24</v>
      </c>
      <c r="G7" s="305"/>
      <c r="H7" s="306" t="s">
        <v>199</v>
      </c>
      <c r="I7" s="310">
        <v>7</v>
      </c>
    </row>
    <row r="8" spans="1:9" s="291" customFormat="1" ht="9.9499999999999993" customHeight="1">
      <c r="A8" s="305"/>
      <c r="B8" s="306" t="s">
        <v>49</v>
      </c>
      <c r="C8" s="307">
        <v>10</v>
      </c>
      <c r="D8" s="308">
        <v>11</v>
      </c>
      <c r="E8" s="309">
        <v>10</v>
      </c>
      <c r="G8" s="305"/>
      <c r="H8" s="306" t="s">
        <v>201</v>
      </c>
      <c r="I8" s="310">
        <v>24</v>
      </c>
    </row>
    <row r="9" spans="1:9" s="291" customFormat="1" ht="9.9499999999999993" customHeight="1">
      <c r="A9" s="311"/>
      <c r="B9" s="312" t="s">
        <v>48</v>
      </c>
      <c r="C9" s="313">
        <v>8</v>
      </c>
      <c r="D9" s="314">
        <v>8</v>
      </c>
      <c r="E9" s="315">
        <v>8</v>
      </c>
      <c r="G9" s="316"/>
      <c r="H9" s="306" t="s">
        <v>202</v>
      </c>
      <c r="I9" s="310">
        <v>10</v>
      </c>
    </row>
    <row r="10" spans="1:9" s="291" customFormat="1" ht="9.9499999999999993" customHeight="1">
      <c r="A10" s="316" t="s">
        <v>203</v>
      </c>
      <c r="B10" s="300" t="s">
        <v>204</v>
      </c>
      <c r="C10" s="301">
        <v>6</v>
      </c>
      <c r="D10" s="302">
        <v>7</v>
      </c>
      <c r="E10" s="303">
        <v>8</v>
      </c>
      <c r="G10" s="311"/>
      <c r="H10" s="312" t="s">
        <v>48</v>
      </c>
      <c r="I10" s="317">
        <v>8</v>
      </c>
    </row>
    <row r="11" spans="1:9" s="291" customFormat="1" ht="9.9499999999999993" customHeight="1">
      <c r="A11" s="305"/>
      <c r="B11" s="306" t="s">
        <v>47</v>
      </c>
      <c r="C11" s="307">
        <v>7</v>
      </c>
      <c r="D11" s="308">
        <v>7</v>
      </c>
      <c r="E11" s="309">
        <v>7</v>
      </c>
      <c r="G11" s="318" t="s">
        <v>205</v>
      </c>
      <c r="H11" s="306" t="s">
        <v>47</v>
      </c>
      <c r="I11" s="310">
        <v>8</v>
      </c>
    </row>
    <row r="12" spans="1:9" s="291" customFormat="1" ht="9.9499999999999993" customHeight="1">
      <c r="A12" s="305"/>
      <c r="B12" s="306" t="s">
        <v>46</v>
      </c>
      <c r="C12" s="307">
        <v>7</v>
      </c>
      <c r="D12" s="308">
        <v>6</v>
      </c>
      <c r="E12" s="309">
        <v>6</v>
      </c>
      <c r="G12" s="318"/>
      <c r="H12" s="306" t="s">
        <v>206</v>
      </c>
      <c r="I12" s="310">
        <v>7</v>
      </c>
    </row>
    <row r="13" spans="1:9" s="291" customFormat="1" ht="9.9499999999999993" customHeight="1">
      <c r="A13" s="319"/>
      <c r="B13" s="312" t="s">
        <v>207</v>
      </c>
      <c r="C13" s="313">
        <v>6</v>
      </c>
      <c r="D13" s="314">
        <v>6</v>
      </c>
      <c r="E13" s="315">
        <v>5</v>
      </c>
      <c r="G13" s="316"/>
      <c r="H13" s="306" t="s">
        <v>207</v>
      </c>
      <c r="I13" s="320">
        <v>9</v>
      </c>
    </row>
    <row r="14" spans="1:9" s="291" customFormat="1" ht="9.9499999999999993" customHeight="1">
      <c r="A14" s="321" t="s">
        <v>208</v>
      </c>
      <c r="B14" s="300" t="s">
        <v>209</v>
      </c>
      <c r="C14" s="301">
        <v>13</v>
      </c>
      <c r="D14" s="302">
        <v>15</v>
      </c>
      <c r="E14" s="303">
        <v>14</v>
      </c>
      <c r="G14" s="322"/>
      <c r="H14" s="306" t="s">
        <v>210</v>
      </c>
      <c r="I14" s="310">
        <v>7</v>
      </c>
    </row>
    <row r="15" spans="1:9" s="291" customFormat="1" ht="9.9499999999999993" customHeight="1">
      <c r="A15" s="305"/>
      <c r="B15" s="306" t="s">
        <v>83</v>
      </c>
      <c r="C15" s="323" t="s">
        <v>211</v>
      </c>
      <c r="D15" s="323" t="s">
        <v>212</v>
      </c>
      <c r="E15" s="309">
        <v>4</v>
      </c>
      <c r="G15" s="324" t="s">
        <v>213</v>
      </c>
      <c r="H15" s="300" t="s">
        <v>214</v>
      </c>
      <c r="I15" s="304">
        <v>14</v>
      </c>
    </row>
    <row r="16" spans="1:9" s="291" customFormat="1" ht="9.9499999999999993" customHeight="1">
      <c r="A16" s="305"/>
      <c r="B16" s="306" t="s">
        <v>215</v>
      </c>
      <c r="C16" s="307">
        <v>8</v>
      </c>
      <c r="D16" s="308">
        <v>8</v>
      </c>
      <c r="E16" s="309">
        <v>8</v>
      </c>
      <c r="G16" s="322"/>
      <c r="H16" s="306" t="s">
        <v>83</v>
      </c>
      <c r="I16" s="310">
        <v>4</v>
      </c>
    </row>
    <row r="17" spans="1:9" s="291" customFormat="1" ht="9.9499999999999993" customHeight="1">
      <c r="A17" s="305"/>
      <c r="B17" s="325" t="s">
        <v>216</v>
      </c>
      <c r="C17" s="307">
        <v>6</v>
      </c>
      <c r="D17" s="308">
        <v>6</v>
      </c>
      <c r="E17" s="309">
        <v>6</v>
      </c>
      <c r="G17" s="322"/>
      <c r="H17" s="306" t="s">
        <v>215</v>
      </c>
      <c r="I17" s="310">
        <v>14</v>
      </c>
    </row>
    <row r="18" spans="1:9" s="291" customFormat="1" ht="9.9499999999999993" customHeight="1">
      <c r="A18" s="305"/>
      <c r="B18" s="306" t="s">
        <v>217</v>
      </c>
      <c r="C18" s="307">
        <v>11</v>
      </c>
      <c r="D18" s="308">
        <v>11</v>
      </c>
      <c r="E18" s="309">
        <v>12</v>
      </c>
      <c r="G18" s="322"/>
      <c r="H18" s="306" t="s">
        <v>217</v>
      </c>
      <c r="I18" s="310">
        <v>11</v>
      </c>
    </row>
    <row r="19" spans="1:9" s="291" customFormat="1" ht="9.9499999999999993" customHeight="1">
      <c r="A19" s="305"/>
      <c r="B19" s="306" t="s">
        <v>218</v>
      </c>
      <c r="C19" s="307">
        <v>11</v>
      </c>
      <c r="D19" s="308">
        <v>12</v>
      </c>
      <c r="E19" s="309">
        <v>11</v>
      </c>
      <c r="G19" s="322"/>
      <c r="H19" s="306" t="s">
        <v>218</v>
      </c>
      <c r="I19" s="310">
        <v>11</v>
      </c>
    </row>
    <row r="20" spans="1:9" s="291" customFormat="1" ht="9.9499999999999993" customHeight="1">
      <c r="A20" s="305"/>
      <c r="B20" s="306" t="s">
        <v>219</v>
      </c>
      <c r="C20" s="307">
        <v>53</v>
      </c>
      <c r="D20" s="308">
        <v>55</v>
      </c>
      <c r="E20" s="309">
        <v>58</v>
      </c>
      <c r="G20" s="322"/>
      <c r="H20" s="306" t="s">
        <v>220</v>
      </c>
      <c r="I20" s="310">
        <v>60</v>
      </c>
    </row>
    <row r="21" spans="1:9" s="291" customFormat="1" ht="9.9499999999999993" customHeight="1">
      <c r="A21" s="305"/>
      <c r="B21" s="306" t="s">
        <v>221</v>
      </c>
      <c r="C21" s="307">
        <v>3</v>
      </c>
      <c r="D21" s="308">
        <v>3</v>
      </c>
      <c r="E21" s="309">
        <v>4</v>
      </c>
      <c r="G21" s="322"/>
      <c r="H21" s="326" t="s">
        <v>222</v>
      </c>
      <c r="I21" s="310">
        <v>3</v>
      </c>
    </row>
    <row r="22" spans="1:9" s="291" customFormat="1" ht="9.9499999999999993" customHeight="1">
      <c r="A22" s="305"/>
      <c r="B22" s="327" t="s">
        <v>223</v>
      </c>
      <c r="C22" s="307">
        <v>2</v>
      </c>
      <c r="D22" s="308">
        <v>2</v>
      </c>
      <c r="E22" s="309">
        <v>2</v>
      </c>
      <c r="G22" s="316"/>
      <c r="H22" s="327" t="s">
        <v>224</v>
      </c>
      <c r="I22" s="310">
        <v>2</v>
      </c>
    </row>
    <row r="23" spans="1:9" s="291" customFormat="1" ht="9.9499999999999993" customHeight="1">
      <c r="A23" s="319"/>
      <c r="B23" s="328" t="s">
        <v>225</v>
      </c>
      <c r="C23" s="313">
        <v>17</v>
      </c>
      <c r="D23" s="314">
        <v>16</v>
      </c>
      <c r="E23" s="315">
        <v>17</v>
      </c>
      <c r="G23" s="311"/>
      <c r="H23" s="312" t="s">
        <v>225</v>
      </c>
      <c r="I23" s="317">
        <v>18</v>
      </c>
    </row>
    <row r="24" spans="1:9" s="291" customFormat="1" ht="9.9499999999999993" customHeight="1">
      <c r="A24" s="321" t="s">
        <v>226</v>
      </c>
      <c r="B24" s="300" t="s">
        <v>227</v>
      </c>
      <c r="C24" s="301">
        <v>6</v>
      </c>
      <c r="D24" s="302">
        <v>7</v>
      </c>
      <c r="E24" s="303">
        <v>7</v>
      </c>
      <c r="G24" s="329" t="s">
        <v>228</v>
      </c>
      <c r="H24" s="306" t="s">
        <v>229</v>
      </c>
      <c r="I24" s="310">
        <v>11</v>
      </c>
    </row>
    <row r="25" spans="1:9" s="291" customFormat="1" ht="9.9499999999999993" customHeight="1">
      <c r="A25" s="329"/>
      <c r="B25" s="306" t="s">
        <v>229</v>
      </c>
      <c r="C25" s="307">
        <v>10</v>
      </c>
      <c r="D25" s="308">
        <v>9</v>
      </c>
      <c r="E25" s="309">
        <v>10</v>
      </c>
      <c r="G25" s="329"/>
      <c r="H25" s="306" t="s">
        <v>37</v>
      </c>
      <c r="I25" s="310">
        <v>8</v>
      </c>
    </row>
    <row r="26" spans="1:9" s="291" customFormat="1" ht="9.9499999999999993" customHeight="1">
      <c r="A26" s="329"/>
      <c r="B26" s="306" t="s">
        <v>37</v>
      </c>
      <c r="C26" s="307">
        <v>8</v>
      </c>
      <c r="D26" s="308">
        <v>8</v>
      </c>
      <c r="E26" s="309">
        <v>8</v>
      </c>
      <c r="G26" s="329"/>
      <c r="H26" s="306" t="s">
        <v>230</v>
      </c>
      <c r="I26" s="310">
        <v>10</v>
      </c>
    </row>
    <row r="27" spans="1:9" s="330" customFormat="1" ht="10.5">
      <c r="A27" s="329"/>
      <c r="B27" s="306" t="s">
        <v>231</v>
      </c>
      <c r="C27" s="307">
        <v>10</v>
      </c>
      <c r="D27" s="308">
        <v>10</v>
      </c>
      <c r="E27" s="309">
        <v>10</v>
      </c>
      <c r="G27" s="331"/>
      <c r="H27" s="332" t="s">
        <v>232</v>
      </c>
      <c r="I27" s="333">
        <v>16</v>
      </c>
    </row>
    <row r="28" spans="1:9" s="291" customFormat="1" ht="10.5" customHeight="1">
      <c r="A28" s="331"/>
      <c r="B28" s="332" t="s">
        <v>232</v>
      </c>
      <c r="C28" s="334">
        <v>17</v>
      </c>
      <c r="D28" s="335">
        <v>16</v>
      </c>
      <c r="E28" s="336">
        <v>16</v>
      </c>
      <c r="G28" s="337"/>
      <c r="H28" s="338" t="s">
        <v>233</v>
      </c>
      <c r="I28" s="339">
        <f>SUM(I5:I27)</f>
        <v>280</v>
      </c>
    </row>
    <row r="29" spans="1:9" s="330" customFormat="1" ht="10.5">
      <c r="A29" s="337"/>
      <c r="B29" s="338" t="s">
        <v>233</v>
      </c>
      <c r="C29" s="340">
        <f>SUM(C5:C28)</f>
        <v>266</v>
      </c>
      <c r="D29" s="341">
        <f>SUM(D5:D28)</f>
        <v>269</v>
      </c>
      <c r="E29" s="342">
        <f>SUM(E5:E28)</f>
        <v>277</v>
      </c>
      <c r="G29" s="343"/>
      <c r="H29" s="344" t="s">
        <v>234</v>
      </c>
      <c r="I29" s="345">
        <v>5</v>
      </c>
    </row>
    <row r="30" spans="1:9" s="291" customFormat="1" ht="10.5" customHeight="1">
      <c r="A30" s="343"/>
      <c r="B30" s="344" t="s">
        <v>234</v>
      </c>
      <c r="C30" s="346">
        <v>4</v>
      </c>
      <c r="D30" s="347">
        <v>5</v>
      </c>
      <c r="E30" s="348">
        <v>5</v>
      </c>
      <c r="G30" s="337"/>
      <c r="H30" s="338" t="s">
        <v>233</v>
      </c>
      <c r="I30" s="339">
        <f>SUM(I29)</f>
        <v>5</v>
      </c>
    </row>
    <row r="31" spans="1:9" s="330" customFormat="1" ht="10.5">
      <c r="A31" s="337"/>
      <c r="B31" s="338" t="s">
        <v>233</v>
      </c>
      <c r="C31" s="340">
        <f>SUM(C30)</f>
        <v>4</v>
      </c>
      <c r="D31" s="341">
        <f>SUM(D30)</f>
        <v>5</v>
      </c>
      <c r="E31" s="342">
        <f>SUM(E30)</f>
        <v>5</v>
      </c>
      <c r="G31" s="343"/>
      <c r="H31" s="344" t="s">
        <v>235</v>
      </c>
      <c r="I31" s="345">
        <v>4</v>
      </c>
    </row>
    <row r="32" spans="1:9" s="291" customFormat="1" ht="10.5" customHeight="1">
      <c r="A32" s="343"/>
      <c r="B32" s="344" t="s">
        <v>235</v>
      </c>
      <c r="C32" s="346">
        <v>4</v>
      </c>
      <c r="D32" s="347">
        <v>4</v>
      </c>
      <c r="E32" s="348">
        <v>4</v>
      </c>
      <c r="G32" s="337"/>
      <c r="H32" s="338" t="s">
        <v>233</v>
      </c>
      <c r="I32" s="339">
        <f>SUM(I31)</f>
        <v>4</v>
      </c>
    </row>
    <row r="33" spans="1:64" s="349" customFormat="1" ht="10.5" customHeight="1">
      <c r="A33" s="337"/>
      <c r="B33" s="338" t="s">
        <v>233</v>
      </c>
      <c r="C33" s="340">
        <f>SUM(C32)</f>
        <v>4</v>
      </c>
      <c r="D33" s="341">
        <f>SUM(D32)</f>
        <v>4</v>
      </c>
      <c r="E33" s="342">
        <f>SUM(E32)</f>
        <v>4</v>
      </c>
      <c r="G33" s="321" t="s">
        <v>236</v>
      </c>
      <c r="H33" s="300" t="s">
        <v>237</v>
      </c>
      <c r="I33" s="304">
        <v>7</v>
      </c>
    </row>
    <row r="34" spans="1:64" s="291" customFormat="1" ht="9.9499999999999993" customHeight="1">
      <c r="A34" s="321" t="s">
        <v>236</v>
      </c>
      <c r="B34" s="300" t="s">
        <v>237</v>
      </c>
      <c r="C34" s="301">
        <v>7</v>
      </c>
      <c r="D34" s="302">
        <v>7</v>
      </c>
      <c r="E34" s="303">
        <v>7</v>
      </c>
      <c r="G34" s="329"/>
      <c r="H34" s="306" t="s">
        <v>238</v>
      </c>
      <c r="I34" s="310">
        <v>6</v>
      </c>
    </row>
    <row r="35" spans="1:64" s="350" customFormat="1" ht="9.9499999999999993" customHeight="1">
      <c r="A35" s="329"/>
      <c r="B35" s="306" t="s">
        <v>238</v>
      </c>
      <c r="C35" s="307">
        <v>5</v>
      </c>
      <c r="D35" s="308">
        <v>5</v>
      </c>
      <c r="E35" s="309">
        <v>5</v>
      </c>
      <c r="G35" s="329"/>
      <c r="H35" s="306" t="s">
        <v>239</v>
      </c>
      <c r="I35" s="310">
        <v>8</v>
      </c>
    </row>
    <row r="36" spans="1:64" s="291" customFormat="1" ht="9.9499999999999993" customHeight="1">
      <c r="A36" s="329"/>
      <c r="B36" s="306" t="s">
        <v>239</v>
      </c>
      <c r="C36" s="307">
        <v>13</v>
      </c>
      <c r="D36" s="308">
        <v>7</v>
      </c>
      <c r="E36" s="309">
        <v>7</v>
      </c>
      <c r="G36" s="329"/>
      <c r="H36" s="306" t="s">
        <v>240</v>
      </c>
      <c r="I36" s="310">
        <v>8</v>
      </c>
    </row>
    <row r="37" spans="1:64" s="349" customFormat="1" ht="10.5">
      <c r="A37" s="329"/>
      <c r="B37" s="332" t="s">
        <v>240</v>
      </c>
      <c r="C37" s="334">
        <v>7</v>
      </c>
      <c r="D37" s="335">
        <v>8</v>
      </c>
      <c r="E37" s="336">
        <v>8</v>
      </c>
      <c r="G37" s="329"/>
      <c r="H37" s="332" t="s">
        <v>241</v>
      </c>
      <c r="I37" s="333">
        <v>6</v>
      </c>
    </row>
    <row r="38" spans="1:64" s="291" customFormat="1" ht="10.5" customHeight="1">
      <c r="A38" s="329"/>
      <c r="B38" s="351" t="s">
        <v>233</v>
      </c>
      <c r="C38" s="340">
        <f>SUM(C34:C37)</f>
        <v>32</v>
      </c>
      <c r="D38" s="341">
        <f>SUM(D34:D37)</f>
        <v>27</v>
      </c>
      <c r="E38" s="342">
        <f>SUM(E34:E37)</f>
        <v>27</v>
      </c>
      <c r="G38" s="329"/>
      <c r="H38" s="351" t="s">
        <v>233</v>
      </c>
      <c r="I38" s="339">
        <f>SUM(I33:I37)</f>
        <v>35</v>
      </c>
    </row>
    <row r="39" spans="1:64" s="291" customFormat="1" ht="9.9499999999999993" customHeight="1">
      <c r="A39" s="329"/>
      <c r="B39" s="306" t="s">
        <v>242</v>
      </c>
      <c r="C39" s="307">
        <v>5</v>
      </c>
      <c r="D39" s="308">
        <v>5</v>
      </c>
      <c r="E39" s="309">
        <v>5</v>
      </c>
      <c r="G39" s="329"/>
      <c r="H39" s="300" t="s">
        <v>242</v>
      </c>
      <c r="I39" s="304">
        <v>5</v>
      </c>
    </row>
    <row r="40" spans="1:64" s="330" customFormat="1" ht="9.9499999999999993" customHeight="1">
      <c r="A40" s="329"/>
      <c r="B40" s="306" t="s">
        <v>243</v>
      </c>
      <c r="C40" s="352" t="s">
        <v>211</v>
      </c>
      <c r="D40" s="323" t="s">
        <v>211</v>
      </c>
      <c r="E40" s="353" t="s">
        <v>185</v>
      </c>
      <c r="G40" s="329"/>
      <c r="H40" s="306" t="s">
        <v>243</v>
      </c>
      <c r="I40" s="354" t="s">
        <v>185</v>
      </c>
    </row>
    <row r="41" spans="1:64" s="330" customFormat="1" ht="9.9499999999999993" customHeight="1">
      <c r="A41" s="355"/>
      <c r="B41" s="356" t="s">
        <v>244</v>
      </c>
      <c r="C41" s="357">
        <v>1</v>
      </c>
      <c r="D41" s="323">
        <v>1</v>
      </c>
      <c r="E41" s="353">
        <v>1</v>
      </c>
      <c r="G41" s="355"/>
      <c r="H41" s="358" t="s">
        <v>244</v>
      </c>
      <c r="I41" s="359">
        <v>1</v>
      </c>
    </row>
    <row r="42" spans="1:64" s="330" customFormat="1" ht="9.9499999999999993" customHeight="1">
      <c r="A42" s="355"/>
      <c r="B42" s="356" t="s">
        <v>245</v>
      </c>
      <c r="C42" s="357">
        <v>2</v>
      </c>
      <c r="D42" s="323">
        <v>3</v>
      </c>
      <c r="E42" s="353">
        <v>3</v>
      </c>
      <c r="G42" s="355"/>
      <c r="H42" s="358" t="s">
        <v>245</v>
      </c>
      <c r="I42" s="360">
        <v>3</v>
      </c>
    </row>
    <row r="43" spans="1:64" s="291" customFormat="1" ht="9.9499999999999993" customHeight="1">
      <c r="A43" s="355"/>
      <c r="B43" s="358" t="s">
        <v>246</v>
      </c>
      <c r="C43" s="361">
        <v>3</v>
      </c>
      <c r="D43" s="308">
        <v>4</v>
      </c>
      <c r="E43" s="309">
        <v>2</v>
      </c>
      <c r="G43" s="362"/>
      <c r="H43" s="363" t="s">
        <v>246</v>
      </c>
      <c r="I43" s="360" t="s">
        <v>185</v>
      </c>
      <c r="BL43" s="364"/>
    </row>
    <row r="44" spans="1:64" s="349" customFormat="1" ht="10.5" customHeight="1">
      <c r="A44" s="362"/>
      <c r="B44" s="365" t="s">
        <v>247</v>
      </c>
      <c r="C44" s="366" t="s">
        <v>211</v>
      </c>
      <c r="D44" s="335">
        <v>1</v>
      </c>
      <c r="E44" s="336">
        <v>1</v>
      </c>
      <c r="G44" s="367"/>
      <c r="H44" s="368" t="s">
        <v>248</v>
      </c>
      <c r="I44" s="369">
        <v>1</v>
      </c>
    </row>
    <row r="45" spans="1:64" s="291" customFormat="1" ht="10.5" customHeight="1">
      <c r="A45" s="370"/>
      <c r="B45" s="371" t="s">
        <v>233</v>
      </c>
      <c r="C45" s="372">
        <f>SUM(C39:C44)</f>
        <v>11</v>
      </c>
      <c r="D45" s="373">
        <f>SUM(D39:D44)</f>
        <v>14</v>
      </c>
      <c r="E45" s="374">
        <f>SUM(E39:E44)</f>
        <v>12</v>
      </c>
      <c r="G45" s="375"/>
      <c r="H45" s="351" t="s">
        <v>233</v>
      </c>
      <c r="I45" s="339">
        <f>SUM(I39:I44)</f>
        <v>10</v>
      </c>
    </row>
    <row r="46" spans="1:64" s="291" customFormat="1" ht="10.5" customHeight="1">
      <c r="A46" s="376"/>
      <c r="B46" s="377" t="s">
        <v>249</v>
      </c>
      <c r="C46" s="378" t="s">
        <v>211</v>
      </c>
      <c r="D46" s="379">
        <v>4</v>
      </c>
      <c r="E46" s="309">
        <v>5</v>
      </c>
      <c r="G46" s="380"/>
      <c r="H46" s="381" t="s">
        <v>250</v>
      </c>
      <c r="I46" s="382">
        <v>3</v>
      </c>
      <c r="J46" s="383"/>
    </row>
    <row r="47" spans="1:64" s="291" customFormat="1" ht="10.5" customHeight="1">
      <c r="A47" s="337"/>
      <c r="B47" s="384" t="s">
        <v>250</v>
      </c>
      <c r="C47" s="385" t="s">
        <v>211</v>
      </c>
      <c r="D47" s="386">
        <v>2</v>
      </c>
      <c r="E47" s="387">
        <v>3</v>
      </c>
      <c r="G47" s="343"/>
      <c r="H47" s="344" t="s">
        <v>251</v>
      </c>
      <c r="I47" s="345">
        <v>3</v>
      </c>
      <c r="J47" s="383"/>
    </row>
    <row r="48" spans="1:64" s="291" customFormat="1" ht="10.5" customHeight="1">
      <c r="A48" s="343"/>
      <c r="B48" s="388" t="s">
        <v>251</v>
      </c>
      <c r="C48" s="389">
        <v>3</v>
      </c>
      <c r="D48" s="335">
        <v>3</v>
      </c>
      <c r="E48" s="336">
        <v>3</v>
      </c>
      <c r="G48" s="390"/>
      <c r="H48" s="338" t="s">
        <v>233</v>
      </c>
      <c r="I48" s="339">
        <f>SUM(I47)</f>
        <v>3</v>
      </c>
      <c r="J48" s="383"/>
    </row>
    <row r="49" spans="1:9" s="349" customFormat="1" ht="10.5" customHeight="1">
      <c r="A49" s="390"/>
      <c r="B49" s="338" t="s">
        <v>233</v>
      </c>
      <c r="C49" s="340">
        <f>SUM(C48)</f>
        <v>3</v>
      </c>
      <c r="D49" s="341">
        <f>SUM(D48)</f>
        <v>3</v>
      </c>
      <c r="E49" s="342">
        <f>SUM(E48)</f>
        <v>3</v>
      </c>
      <c r="G49" s="391"/>
      <c r="H49" s="392" t="s">
        <v>252</v>
      </c>
      <c r="I49" s="393">
        <f>SUM(I28,I30,I32,I38,I45,I46,I48)</f>
        <v>340</v>
      </c>
    </row>
    <row r="50" spans="1:9" s="330" customFormat="1" ht="10.5" customHeight="1">
      <c r="A50" s="391"/>
      <c r="B50" s="392" t="s">
        <v>252</v>
      </c>
      <c r="C50" s="394">
        <f>SUM(C29,C31,C33,C38,C45,C49)</f>
        <v>320</v>
      </c>
      <c r="D50" s="395">
        <f>SUM(D29,D31,D33,D38,D45,D46,D47,D49)</f>
        <v>328</v>
      </c>
      <c r="E50" s="396">
        <f>SUM(E29,E31,E33,E38,E45,E46,E47,E49)</f>
        <v>336</v>
      </c>
      <c r="G50" s="299" t="s">
        <v>253</v>
      </c>
      <c r="H50" s="397" t="s">
        <v>254</v>
      </c>
      <c r="I50" s="398">
        <v>1</v>
      </c>
    </row>
    <row r="51" spans="1:9" s="350" customFormat="1" ht="10.5" customHeight="1">
      <c r="A51" s="399" t="s">
        <v>253</v>
      </c>
      <c r="B51" s="397" t="s">
        <v>254</v>
      </c>
      <c r="C51" s="400">
        <v>1</v>
      </c>
      <c r="D51" s="401">
        <v>1</v>
      </c>
      <c r="E51" s="402">
        <v>1</v>
      </c>
      <c r="G51" s="329"/>
      <c r="H51" s="325" t="s">
        <v>255</v>
      </c>
      <c r="I51" s="354">
        <v>1</v>
      </c>
    </row>
    <row r="52" spans="1:9" s="349" customFormat="1" ht="10.5" customHeight="1">
      <c r="A52" s="403"/>
      <c r="B52" s="325" t="s">
        <v>255</v>
      </c>
      <c r="C52" s="404">
        <v>1</v>
      </c>
      <c r="D52" s="323">
        <v>1</v>
      </c>
      <c r="E52" s="353">
        <v>1</v>
      </c>
      <c r="G52" s="329"/>
      <c r="H52" s="327" t="s">
        <v>256</v>
      </c>
      <c r="I52" s="354" t="s">
        <v>185</v>
      </c>
    </row>
    <row r="53" spans="1:9" s="349" customFormat="1" ht="10.5" customHeight="1">
      <c r="A53" s="403"/>
      <c r="B53" s="327" t="s">
        <v>256</v>
      </c>
      <c r="C53" s="404">
        <v>1</v>
      </c>
      <c r="D53" s="323">
        <v>1</v>
      </c>
      <c r="E53" s="353" t="s">
        <v>185</v>
      </c>
      <c r="G53" s="329"/>
      <c r="H53" s="327" t="s">
        <v>257</v>
      </c>
      <c r="I53" s="310">
        <v>1</v>
      </c>
    </row>
    <row r="54" spans="1:9" s="291" customFormat="1" ht="10.5" customHeight="1">
      <c r="A54" s="403"/>
      <c r="B54" s="327" t="s">
        <v>257</v>
      </c>
      <c r="C54" s="307">
        <v>1</v>
      </c>
      <c r="D54" s="308">
        <v>1</v>
      </c>
      <c r="E54" s="309">
        <v>1</v>
      </c>
      <c r="G54" s="329"/>
      <c r="H54" s="325" t="s">
        <v>258</v>
      </c>
      <c r="I54" s="354" t="s">
        <v>185</v>
      </c>
    </row>
    <row r="55" spans="1:9" s="291" customFormat="1" ht="10.5" customHeight="1">
      <c r="A55" s="403"/>
      <c r="B55" s="325" t="s">
        <v>259</v>
      </c>
      <c r="C55" s="405" t="s">
        <v>211</v>
      </c>
      <c r="D55" s="405" t="s">
        <v>211</v>
      </c>
      <c r="E55" s="406">
        <v>1</v>
      </c>
      <c r="G55" s="311"/>
      <c r="H55" s="407" t="s">
        <v>260</v>
      </c>
      <c r="I55" s="317">
        <v>1</v>
      </c>
    </row>
    <row r="56" spans="1:9" s="291" customFormat="1" ht="10.5" customHeight="1">
      <c r="A56" s="408"/>
      <c r="B56" s="407" t="s">
        <v>260</v>
      </c>
      <c r="C56" s="409" t="s">
        <v>185</v>
      </c>
      <c r="D56" s="410" t="s">
        <v>185</v>
      </c>
      <c r="E56" s="411">
        <v>1</v>
      </c>
      <c r="G56" s="412"/>
      <c r="H56" s="392" t="s">
        <v>261</v>
      </c>
      <c r="I56" s="393">
        <f>SUM(I50:I55)</f>
        <v>4</v>
      </c>
    </row>
    <row r="57" spans="1:9" s="413" customFormat="1" ht="11.25" customHeight="1" thickBot="1">
      <c r="A57" s="412"/>
      <c r="B57" s="392" t="s">
        <v>261</v>
      </c>
      <c r="C57" s="394">
        <f>SUM(C51:C54)</f>
        <v>4</v>
      </c>
      <c r="D57" s="394">
        <f>SUM(D51:D54)</f>
        <v>4</v>
      </c>
      <c r="E57" s="396">
        <f>SUM(E51:E56)</f>
        <v>5</v>
      </c>
      <c r="G57" s="414"/>
      <c r="H57" s="415" t="s">
        <v>262</v>
      </c>
      <c r="I57" s="416">
        <f>SUM(I49,I56)</f>
        <v>344</v>
      </c>
    </row>
    <row r="58" spans="1:9" s="420" customFormat="1" ht="11.25" thickBot="1">
      <c r="A58" s="414"/>
      <c r="B58" s="415" t="s">
        <v>262</v>
      </c>
      <c r="C58" s="417">
        <f>SUM(C50,C57)</f>
        <v>324</v>
      </c>
      <c r="D58" s="418">
        <f>SUM(D50,D57)</f>
        <v>332</v>
      </c>
      <c r="E58" s="419">
        <f>SUM(E50,E57)</f>
        <v>341</v>
      </c>
      <c r="G58" s="421" t="s">
        <v>263</v>
      </c>
      <c r="H58" s="421"/>
      <c r="I58" s="422"/>
    </row>
    <row r="59" spans="1:9" ht="9" customHeight="1">
      <c r="A59" s="423"/>
      <c r="B59" s="424"/>
      <c r="C59" s="413"/>
      <c r="D59" s="425"/>
      <c r="E59" s="413"/>
      <c r="H59" s="420"/>
      <c r="I59" s="420"/>
    </row>
    <row r="60" spans="1:9" ht="9" customHeight="1">
      <c r="A60" s="420"/>
      <c r="B60" s="427"/>
      <c r="C60" s="420"/>
      <c r="D60" s="420"/>
      <c r="E60" s="420"/>
    </row>
    <row r="61" spans="1:9" ht="9" customHeight="1"/>
    <row r="62" spans="1:9" ht="9" customHeight="1"/>
    <row r="63" spans="1:9" ht="9" customHeight="1"/>
    <row r="64" spans="1:9" ht="9" customHeight="1"/>
  </sheetData>
  <mergeCells count="3">
    <mergeCell ref="A2:I2"/>
    <mergeCell ref="H3:I3"/>
    <mergeCell ref="G58:H58"/>
  </mergeCells>
  <phoneticPr fontId="3"/>
  <printOptions horizontalCentered="1"/>
  <pageMargins left="0.59055118110236227" right="0.59055118110236227" top="0.39370078740157483" bottom="0.59055118110236227" header="0.51181102362204722" footer="0.19685039370078741"/>
  <pageSetup paperSize="11" scale="96" orientation="portrait" r:id="rId1"/>
  <headerFooter alignWithMargins="0">
    <oddFooter>&amp;C&amp;"ＭＳ Ｐ明朝,標準"&amp;9-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5"/>
  <sheetViews>
    <sheetView showGridLines="0" view="pageBreakPreview" zoomScaleNormal="100" zoomScaleSheetLayoutView="100" workbookViewId="0">
      <selection activeCell="BZ4" sqref="BZ4"/>
    </sheetView>
  </sheetViews>
  <sheetFormatPr defaultRowHeight="13.5"/>
  <cols>
    <col min="1" max="1" width="1" style="432" customWidth="1"/>
    <col min="2" max="2" width="10" style="432" customWidth="1"/>
    <col min="3" max="3" width="1" style="432" customWidth="1"/>
    <col min="4" max="4" width="3" style="433" customWidth="1"/>
    <col min="5" max="5" width="5.625" style="432" customWidth="1"/>
    <col min="6" max="6" width="3" style="433" customWidth="1"/>
    <col min="7" max="7" width="5.625" style="432" customWidth="1"/>
    <col min="8" max="8" width="1.625" style="432" customWidth="1"/>
    <col min="9" max="9" width="1" style="432" customWidth="1"/>
    <col min="10" max="10" width="10" style="432" customWidth="1"/>
    <col min="11" max="11" width="1" style="432" customWidth="1"/>
    <col min="12" max="12" width="3" style="433" customWidth="1"/>
    <col min="13" max="13" width="5.625" style="432" customWidth="1"/>
    <col min="14" max="14" width="3" style="433" customWidth="1"/>
    <col min="15" max="15" width="5.625" style="432" customWidth="1"/>
    <col min="16" max="16" width="1.25" style="432" customWidth="1"/>
    <col min="17" max="16384" width="9" style="432"/>
  </cols>
  <sheetData>
    <row r="1" spans="1:15" s="430" customFormat="1" ht="9">
      <c r="A1" s="429" t="s">
        <v>0</v>
      </c>
      <c r="B1" s="429"/>
      <c r="D1" s="431"/>
      <c r="F1" s="431"/>
      <c r="L1" s="431"/>
      <c r="N1" s="431"/>
    </row>
    <row r="2" spans="1:15" ht="7.5" customHeight="1"/>
    <row r="3" spans="1:15" s="435" customFormat="1" ht="12" customHeight="1">
      <c r="A3" s="434" t="s">
        <v>264</v>
      </c>
      <c r="B3" s="434"/>
      <c r="C3" s="434"/>
      <c r="D3" s="434"/>
      <c r="E3" s="434"/>
      <c r="F3" s="434"/>
      <c r="G3" s="434"/>
      <c r="H3" s="434"/>
      <c r="I3" s="434"/>
      <c r="J3" s="434"/>
      <c r="K3" s="434"/>
      <c r="L3" s="434"/>
      <c r="M3" s="434"/>
      <c r="N3" s="434"/>
      <c r="O3" s="434"/>
    </row>
    <row r="4" spans="1:15" s="436" customFormat="1" ht="11.45" customHeight="1" thickBot="1">
      <c r="B4" s="437"/>
      <c r="C4" s="437"/>
      <c r="D4" s="437"/>
      <c r="E4" s="437"/>
      <c r="F4" s="437"/>
      <c r="G4" s="437"/>
      <c r="H4" s="437"/>
      <c r="I4" s="437"/>
      <c r="J4" s="437"/>
      <c r="K4" s="437"/>
      <c r="L4" s="438" t="s">
        <v>265</v>
      </c>
      <c r="M4" s="438"/>
      <c r="N4" s="438"/>
      <c r="O4" s="438"/>
    </row>
    <row r="5" spans="1:15" s="436" customFormat="1" ht="15" customHeight="1">
      <c r="A5" s="439" t="s">
        <v>266</v>
      </c>
      <c r="B5" s="440"/>
      <c r="C5" s="440"/>
      <c r="D5" s="440"/>
      <c r="E5" s="440"/>
      <c r="F5" s="440"/>
      <c r="G5" s="441"/>
      <c r="H5" s="442"/>
      <c r="I5" s="439" t="s">
        <v>267</v>
      </c>
      <c r="J5" s="440"/>
      <c r="K5" s="440"/>
      <c r="L5" s="440"/>
      <c r="M5" s="440"/>
      <c r="N5" s="440"/>
      <c r="O5" s="441"/>
    </row>
    <row r="6" spans="1:15" s="436" customFormat="1" ht="12.6" customHeight="1">
      <c r="A6" s="443"/>
      <c r="B6" s="444" t="s">
        <v>104</v>
      </c>
      <c r="C6" s="444"/>
      <c r="D6" s="445" t="s">
        <v>268</v>
      </c>
      <c r="E6" s="446"/>
      <c r="F6" s="447" t="s">
        <v>269</v>
      </c>
      <c r="G6" s="448"/>
      <c r="H6" s="442"/>
      <c r="I6" s="443"/>
      <c r="J6" s="444" t="s">
        <v>104</v>
      </c>
      <c r="K6" s="444"/>
      <c r="L6" s="445" t="s">
        <v>268</v>
      </c>
      <c r="M6" s="446"/>
      <c r="N6" s="447" t="s">
        <v>269</v>
      </c>
      <c r="O6" s="448"/>
    </row>
    <row r="7" spans="1:15" s="436" customFormat="1" ht="13.5" customHeight="1">
      <c r="A7" s="449"/>
      <c r="B7" s="450" t="s">
        <v>270</v>
      </c>
      <c r="C7" s="450"/>
      <c r="D7" s="451" t="s">
        <v>271</v>
      </c>
      <c r="E7" s="452" t="s">
        <v>272</v>
      </c>
      <c r="F7" s="453" t="s">
        <v>271</v>
      </c>
      <c r="G7" s="454" t="s">
        <v>273</v>
      </c>
      <c r="H7" s="455"/>
      <c r="I7" s="456"/>
      <c r="J7" s="457" t="s">
        <v>274</v>
      </c>
      <c r="K7" s="458"/>
      <c r="L7" s="451" t="s">
        <v>271</v>
      </c>
      <c r="M7" s="459" t="s">
        <v>272</v>
      </c>
      <c r="N7" s="453" t="s">
        <v>271</v>
      </c>
      <c r="O7" s="460" t="s">
        <v>275</v>
      </c>
    </row>
    <row r="8" spans="1:15" s="436" customFormat="1" ht="13.5" customHeight="1">
      <c r="A8" s="461"/>
      <c r="B8" s="462" t="s">
        <v>276</v>
      </c>
      <c r="C8" s="462"/>
      <c r="D8" s="463"/>
      <c r="E8" s="464" t="s">
        <v>277</v>
      </c>
      <c r="F8" s="465"/>
      <c r="G8" s="466" t="s">
        <v>278</v>
      </c>
      <c r="H8" s="455"/>
      <c r="I8" s="461"/>
      <c r="J8" s="462" t="s">
        <v>279</v>
      </c>
      <c r="K8" s="467"/>
      <c r="L8" s="468"/>
      <c r="M8" s="469" t="s">
        <v>280</v>
      </c>
      <c r="N8" s="465"/>
      <c r="O8" s="470" t="s">
        <v>273</v>
      </c>
    </row>
    <row r="9" spans="1:15" s="436" customFormat="1" ht="13.5" customHeight="1">
      <c r="A9" s="461"/>
      <c r="B9" s="462" t="s">
        <v>281</v>
      </c>
      <c r="C9" s="462"/>
      <c r="D9" s="463"/>
      <c r="E9" s="464" t="s">
        <v>282</v>
      </c>
      <c r="F9" s="465"/>
      <c r="G9" s="466" t="s">
        <v>283</v>
      </c>
      <c r="H9" s="455"/>
      <c r="I9" s="461"/>
      <c r="J9" s="462" t="s">
        <v>284</v>
      </c>
      <c r="K9" s="467"/>
      <c r="L9" s="468"/>
      <c r="M9" s="469" t="s">
        <v>277</v>
      </c>
      <c r="N9" s="465"/>
      <c r="O9" s="470" t="s">
        <v>285</v>
      </c>
    </row>
    <row r="10" spans="1:15" s="436" customFormat="1" ht="13.5" customHeight="1">
      <c r="A10" s="461"/>
      <c r="B10" s="462" t="s">
        <v>281</v>
      </c>
      <c r="C10" s="462"/>
      <c r="D10" s="463"/>
      <c r="E10" s="464" t="s">
        <v>286</v>
      </c>
      <c r="F10" s="465"/>
      <c r="G10" s="466" t="s">
        <v>287</v>
      </c>
      <c r="H10" s="455"/>
      <c r="I10" s="461"/>
      <c r="J10" s="462" t="s">
        <v>288</v>
      </c>
      <c r="K10" s="467"/>
      <c r="L10" s="468"/>
      <c r="M10" s="469" t="s">
        <v>289</v>
      </c>
      <c r="N10" s="465"/>
      <c r="O10" s="470" t="s">
        <v>290</v>
      </c>
    </row>
    <row r="11" spans="1:15" s="436" customFormat="1" ht="13.5" customHeight="1">
      <c r="A11" s="461"/>
      <c r="B11" s="462" t="s">
        <v>291</v>
      </c>
      <c r="C11" s="462"/>
      <c r="D11" s="463"/>
      <c r="E11" s="464" t="s">
        <v>287</v>
      </c>
      <c r="F11" s="465"/>
      <c r="G11" s="466" t="s">
        <v>292</v>
      </c>
      <c r="H11" s="455"/>
      <c r="I11" s="461"/>
      <c r="J11" s="462" t="s">
        <v>291</v>
      </c>
      <c r="K11" s="467"/>
      <c r="L11" s="468"/>
      <c r="M11" s="469" t="s">
        <v>286</v>
      </c>
      <c r="N11" s="465"/>
      <c r="O11" s="470" t="s">
        <v>293</v>
      </c>
    </row>
    <row r="12" spans="1:15" s="436" customFormat="1" ht="13.5" customHeight="1">
      <c r="A12" s="461"/>
      <c r="B12" s="462" t="s">
        <v>294</v>
      </c>
      <c r="C12" s="462"/>
      <c r="D12" s="463"/>
      <c r="E12" s="464" t="s">
        <v>295</v>
      </c>
      <c r="F12" s="465"/>
      <c r="G12" s="466" t="s">
        <v>296</v>
      </c>
      <c r="H12" s="455"/>
      <c r="I12" s="461"/>
      <c r="J12" s="462" t="s">
        <v>294</v>
      </c>
      <c r="K12" s="467"/>
      <c r="L12" s="468"/>
      <c r="M12" s="469" t="s">
        <v>297</v>
      </c>
      <c r="N12" s="465"/>
      <c r="O12" s="470" t="s">
        <v>292</v>
      </c>
    </row>
    <row r="13" spans="1:15" s="436" customFormat="1" ht="13.5" customHeight="1">
      <c r="A13" s="461"/>
      <c r="B13" s="462" t="s">
        <v>298</v>
      </c>
      <c r="C13" s="462"/>
      <c r="D13" s="463"/>
      <c r="E13" s="471" t="s">
        <v>299</v>
      </c>
      <c r="F13" s="465"/>
      <c r="G13" s="472" t="s">
        <v>300</v>
      </c>
      <c r="H13" s="473"/>
      <c r="I13" s="461"/>
      <c r="J13" s="462" t="s">
        <v>301</v>
      </c>
      <c r="K13" s="467"/>
      <c r="L13" s="468"/>
      <c r="M13" s="469" t="s">
        <v>302</v>
      </c>
      <c r="N13" s="465"/>
      <c r="O13" s="470" t="s">
        <v>303</v>
      </c>
    </row>
    <row r="14" spans="1:15" s="436" customFormat="1" ht="13.5" customHeight="1">
      <c r="A14" s="461"/>
      <c r="B14" s="462" t="s">
        <v>304</v>
      </c>
      <c r="C14" s="462"/>
      <c r="D14" s="463"/>
      <c r="E14" s="474" t="s">
        <v>305</v>
      </c>
      <c r="F14" s="465"/>
      <c r="G14" s="466" t="s">
        <v>306</v>
      </c>
      <c r="H14" s="455"/>
      <c r="I14" s="461"/>
      <c r="J14" s="462" t="s">
        <v>304</v>
      </c>
      <c r="K14" s="467"/>
      <c r="L14" s="468"/>
      <c r="M14" s="469" t="s">
        <v>299</v>
      </c>
      <c r="N14" s="465"/>
      <c r="O14" s="470" t="s">
        <v>305</v>
      </c>
    </row>
    <row r="15" spans="1:15" s="436" customFormat="1" ht="13.5" customHeight="1">
      <c r="A15" s="461"/>
      <c r="B15" s="462" t="s">
        <v>304</v>
      </c>
      <c r="C15" s="462"/>
      <c r="D15" s="463"/>
      <c r="E15" s="471" t="s">
        <v>307</v>
      </c>
      <c r="F15" s="465"/>
      <c r="G15" s="472" t="s">
        <v>308</v>
      </c>
      <c r="H15" s="455"/>
      <c r="I15" s="461"/>
      <c r="J15" s="462" t="s">
        <v>309</v>
      </c>
      <c r="K15" s="467"/>
      <c r="L15" s="468"/>
      <c r="M15" s="469" t="s">
        <v>300</v>
      </c>
      <c r="N15" s="465"/>
      <c r="O15" s="470" t="s">
        <v>310</v>
      </c>
    </row>
    <row r="16" spans="1:15" s="436" customFormat="1" ht="13.5" customHeight="1">
      <c r="A16" s="461"/>
      <c r="B16" s="462" t="s">
        <v>311</v>
      </c>
      <c r="C16" s="462"/>
      <c r="D16" s="463"/>
      <c r="E16" s="474" t="s">
        <v>308</v>
      </c>
      <c r="F16" s="465"/>
      <c r="G16" s="466" t="s">
        <v>312</v>
      </c>
      <c r="H16" s="455"/>
      <c r="I16" s="461"/>
      <c r="J16" s="462" t="s">
        <v>309</v>
      </c>
      <c r="K16" s="467"/>
      <c r="L16" s="468"/>
      <c r="M16" s="469" t="s">
        <v>313</v>
      </c>
      <c r="N16" s="465"/>
      <c r="O16" s="470" t="s">
        <v>308</v>
      </c>
    </row>
    <row r="17" spans="1:15" s="436" customFormat="1" ht="13.5" customHeight="1">
      <c r="A17" s="461"/>
      <c r="B17" s="462" t="s">
        <v>301</v>
      </c>
      <c r="C17" s="462"/>
      <c r="D17" s="463"/>
      <c r="E17" s="464" t="s">
        <v>314</v>
      </c>
      <c r="F17" s="465"/>
      <c r="G17" s="466" t="s">
        <v>315</v>
      </c>
      <c r="H17" s="455"/>
      <c r="I17" s="461"/>
      <c r="J17" s="462" t="s">
        <v>316</v>
      </c>
      <c r="K17" s="467"/>
      <c r="L17" s="468"/>
      <c r="M17" s="469" t="s">
        <v>308</v>
      </c>
      <c r="N17" s="465"/>
      <c r="O17" s="470" t="s">
        <v>317</v>
      </c>
    </row>
    <row r="18" spans="1:15" s="436" customFormat="1" ht="13.5" customHeight="1">
      <c r="A18" s="461"/>
      <c r="B18" s="462" t="s">
        <v>318</v>
      </c>
      <c r="C18" s="462"/>
      <c r="D18" s="463"/>
      <c r="E18" s="464" t="s">
        <v>315</v>
      </c>
      <c r="F18" s="465"/>
      <c r="G18" s="466" t="s">
        <v>319</v>
      </c>
      <c r="H18" s="455"/>
      <c r="I18" s="461"/>
      <c r="J18" s="462" t="s">
        <v>318</v>
      </c>
      <c r="K18" s="467"/>
      <c r="L18" s="468"/>
      <c r="M18" s="469" t="s">
        <v>314</v>
      </c>
      <c r="N18" s="465"/>
      <c r="O18" s="470" t="s">
        <v>320</v>
      </c>
    </row>
    <row r="19" spans="1:15" s="436" customFormat="1" ht="13.5" customHeight="1">
      <c r="A19" s="461"/>
      <c r="B19" s="462" t="s">
        <v>318</v>
      </c>
      <c r="C19" s="462"/>
      <c r="D19" s="463"/>
      <c r="E19" s="464" t="s">
        <v>321</v>
      </c>
      <c r="F19" s="465"/>
      <c r="G19" s="466" t="s">
        <v>322</v>
      </c>
      <c r="H19" s="455"/>
      <c r="I19" s="461"/>
      <c r="J19" s="462" t="s">
        <v>323</v>
      </c>
      <c r="K19" s="467"/>
      <c r="L19" s="468"/>
      <c r="M19" s="469" t="s">
        <v>324</v>
      </c>
      <c r="N19" s="465"/>
      <c r="O19" s="470" t="s">
        <v>319</v>
      </c>
    </row>
    <row r="20" spans="1:15" s="436" customFormat="1" ht="13.5" customHeight="1">
      <c r="A20" s="461"/>
      <c r="B20" s="462" t="s">
        <v>316</v>
      </c>
      <c r="C20" s="462"/>
      <c r="D20" s="463"/>
      <c r="E20" s="464" t="s">
        <v>325</v>
      </c>
      <c r="F20" s="465"/>
      <c r="G20" s="466" t="s">
        <v>326</v>
      </c>
      <c r="H20" s="455"/>
      <c r="I20" s="461"/>
      <c r="J20" s="462" t="s">
        <v>327</v>
      </c>
      <c r="K20" s="467"/>
      <c r="L20" s="468"/>
      <c r="M20" s="469" t="s">
        <v>328</v>
      </c>
      <c r="N20" s="465"/>
      <c r="O20" s="470" t="s">
        <v>322</v>
      </c>
    </row>
    <row r="21" spans="1:15" s="436" customFormat="1" ht="13.5" customHeight="1">
      <c r="A21" s="461"/>
      <c r="B21" s="462" t="s">
        <v>316</v>
      </c>
      <c r="C21" s="462"/>
      <c r="D21" s="463"/>
      <c r="E21" s="464" t="s">
        <v>329</v>
      </c>
      <c r="F21" s="475" t="s">
        <v>330</v>
      </c>
      <c r="G21" s="466" t="s">
        <v>331</v>
      </c>
      <c r="H21" s="455"/>
      <c r="I21" s="461"/>
      <c r="J21" s="462" t="s">
        <v>332</v>
      </c>
      <c r="K21" s="467"/>
      <c r="L21" s="468"/>
      <c r="M21" s="469" t="s">
        <v>333</v>
      </c>
      <c r="N21" s="465"/>
      <c r="O21" s="470" t="s">
        <v>334</v>
      </c>
    </row>
    <row r="22" spans="1:15" s="436" customFormat="1" ht="13.5" customHeight="1">
      <c r="A22" s="461"/>
      <c r="B22" s="462" t="s">
        <v>335</v>
      </c>
      <c r="C22" s="462"/>
      <c r="D22" s="476" t="s">
        <v>330</v>
      </c>
      <c r="E22" s="464" t="s">
        <v>331</v>
      </c>
      <c r="F22" s="465"/>
      <c r="G22" s="466" t="s">
        <v>336</v>
      </c>
      <c r="H22" s="455"/>
      <c r="I22" s="461"/>
      <c r="J22" s="462" t="s">
        <v>337</v>
      </c>
      <c r="K22" s="467"/>
      <c r="L22" s="476" t="s">
        <v>271</v>
      </c>
      <c r="M22" s="469" t="s">
        <v>334</v>
      </c>
      <c r="N22" s="465"/>
      <c r="O22" s="470" t="s">
        <v>338</v>
      </c>
    </row>
    <row r="23" spans="1:15" s="436" customFormat="1" ht="13.5" customHeight="1">
      <c r="A23" s="461"/>
      <c r="B23" s="462" t="s">
        <v>337</v>
      </c>
      <c r="C23" s="462"/>
      <c r="D23" s="463"/>
      <c r="E23" s="464" t="s">
        <v>336</v>
      </c>
      <c r="F23" s="465"/>
      <c r="G23" s="466" t="s">
        <v>339</v>
      </c>
      <c r="H23" s="455"/>
      <c r="I23" s="461"/>
      <c r="J23" s="462" t="s">
        <v>337</v>
      </c>
      <c r="K23" s="467"/>
      <c r="L23" s="468"/>
      <c r="M23" s="469" t="s">
        <v>329</v>
      </c>
      <c r="N23" s="475" t="s">
        <v>330</v>
      </c>
      <c r="O23" s="470" t="s">
        <v>331</v>
      </c>
    </row>
    <row r="24" spans="1:15" s="436" customFormat="1" ht="13.5" customHeight="1">
      <c r="A24" s="461"/>
      <c r="B24" s="462" t="s">
        <v>337</v>
      </c>
      <c r="C24" s="462"/>
      <c r="D24" s="463"/>
      <c r="E24" s="464" t="s">
        <v>340</v>
      </c>
      <c r="F24" s="465"/>
      <c r="G24" s="466" t="s">
        <v>341</v>
      </c>
      <c r="H24" s="455"/>
      <c r="I24" s="461"/>
      <c r="J24" s="462" t="s">
        <v>342</v>
      </c>
      <c r="K24" s="467"/>
      <c r="L24" s="476" t="s">
        <v>330</v>
      </c>
      <c r="M24" s="469" t="s">
        <v>331</v>
      </c>
      <c r="N24" s="465"/>
      <c r="O24" s="470" t="s">
        <v>343</v>
      </c>
    </row>
    <row r="25" spans="1:15" s="436" customFormat="1" ht="13.5" customHeight="1">
      <c r="A25" s="461"/>
      <c r="B25" s="462" t="s">
        <v>304</v>
      </c>
      <c r="C25" s="462"/>
      <c r="D25" s="463"/>
      <c r="E25" s="464" t="s">
        <v>341</v>
      </c>
      <c r="F25" s="465"/>
      <c r="G25" s="466" t="s">
        <v>344</v>
      </c>
      <c r="H25" s="455"/>
      <c r="I25" s="461"/>
      <c r="J25" s="462" t="s">
        <v>345</v>
      </c>
      <c r="K25" s="467"/>
      <c r="L25" s="468"/>
      <c r="M25" s="469" t="s">
        <v>346</v>
      </c>
      <c r="N25" s="465"/>
      <c r="O25" s="470" t="s">
        <v>341</v>
      </c>
    </row>
    <row r="26" spans="1:15" s="436" customFormat="1" ht="13.5" customHeight="1">
      <c r="A26" s="461"/>
      <c r="B26" s="462" t="s">
        <v>345</v>
      </c>
      <c r="C26" s="462"/>
      <c r="D26" s="463"/>
      <c r="E26" s="464" t="s">
        <v>344</v>
      </c>
      <c r="F26" s="465"/>
      <c r="G26" s="466" t="s">
        <v>347</v>
      </c>
      <c r="H26" s="455"/>
      <c r="I26" s="461"/>
      <c r="J26" s="462" t="s">
        <v>348</v>
      </c>
      <c r="K26" s="467"/>
      <c r="L26" s="468"/>
      <c r="M26" s="469" t="s">
        <v>349</v>
      </c>
      <c r="N26" s="465"/>
      <c r="O26" s="470" t="s">
        <v>350</v>
      </c>
    </row>
    <row r="27" spans="1:15" s="436" customFormat="1" ht="13.5" customHeight="1">
      <c r="A27" s="461"/>
      <c r="B27" s="462" t="s">
        <v>345</v>
      </c>
      <c r="C27" s="462"/>
      <c r="D27" s="463"/>
      <c r="E27" s="464" t="s">
        <v>351</v>
      </c>
      <c r="F27" s="465"/>
      <c r="G27" s="466" t="s">
        <v>352</v>
      </c>
      <c r="H27" s="455"/>
      <c r="I27" s="461"/>
      <c r="J27" s="462" t="s">
        <v>353</v>
      </c>
      <c r="K27" s="467"/>
      <c r="L27" s="468"/>
      <c r="M27" s="469" t="s">
        <v>354</v>
      </c>
      <c r="N27" s="465"/>
      <c r="O27" s="470" t="s">
        <v>355</v>
      </c>
    </row>
    <row r="28" spans="1:15" s="436" customFormat="1" ht="13.5" customHeight="1">
      <c r="A28" s="461"/>
      <c r="B28" s="462" t="s">
        <v>353</v>
      </c>
      <c r="C28" s="462"/>
      <c r="D28" s="463"/>
      <c r="E28" s="464" t="s">
        <v>356</v>
      </c>
      <c r="F28" s="465"/>
      <c r="G28" s="466" t="s">
        <v>357</v>
      </c>
      <c r="H28" s="455"/>
      <c r="I28" s="461"/>
      <c r="J28" s="462" t="s">
        <v>358</v>
      </c>
      <c r="K28" s="467"/>
      <c r="L28" s="468"/>
      <c r="M28" s="469" t="s">
        <v>359</v>
      </c>
      <c r="N28" s="465"/>
      <c r="O28" s="470" t="s">
        <v>360</v>
      </c>
    </row>
    <row r="29" spans="1:15" s="436" customFormat="1" ht="13.5" customHeight="1">
      <c r="A29" s="461"/>
      <c r="B29" s="462" t="s">
        <v>361</v>
      </c>
      <c r="C29" s="462"/>
      <c r="D29" s="463"/>
      <c r="E29" s="464" t="s">
        <v>362</v>
      </c>
      <c r="F29" s="465"/>
      <c r="G29" s="466" t="s">
        <v>363</v>
      </c>
      <c r="H29" s="455"/>
      <c r="I29" s="461"/>
      <c r="J29" s="462" t="s">
        <v>361</v>
      </c>
      <c r="K29" s="467"/>
      <c r="L29" s="468"/>
      <c r="M29" s="469" t="s">
        <v>364</v>
      </c>
      <c r="N29" s="465"/>
      <c r="O29" s="470" t="s">
        <v>357</v>
      </c>
    </row>
    <row r="30" spans="1:15" s="436" customFormat="1" ht="13.5" customHeight="1">
      <c r="A30" s="461"/>
      <c r="B30" s="462" t="s">
        <v>361</v>
      </c>
      <c r="C30" s="462"/>
      <c r="D30" s="463"/>
      <c r="E30" s="464" t="s">
        <v>363</v>
      </c>
      <c r="F30" s="465"/>
      <c r="G30" s="466" t="s">
        <v>365</v>
      </c>
      <c r="H30" s="455"/>
      <c r="I30" s="461"/>
      <c r="J30" s="462" t="s">
        <v>366</v>
      </c>
      <c r="K30" s="467"/>
      <c r="L30" s="468"/>
      <c r="M30" s="469" t="s">
        <v>362</v>
      </c>
      <c r="N30" s="465"/>
      <c r="O30" s="470" t="s">
        <v>367</v>
      </c>
    </row>
    <row r="31" spans="1:15" s="436" customFormat="1" ht="13.5" customHeight="1">
      <c r="A31" s="461"/>
      <c r="B31" s="462" t="s">
        <v>368</v>
      </c>
      <c r="C31" s="462"/>
      <c r="D31" s="468"/>
      <c r="E31" s="464" t="s">
        <v>369</v>
      </c>
      <c r="F31" s="465"/>
      <c r="G31" s="466" t="s">
        <v>370</v>
      </c>
      <c r="H31" s="455"/>
      <c r="I31" s="461"/>
      <c r="J31" s="462" t="s">
        <v>371</v>
      </c>
      <c r="K31" s="467"/>
      <c r="L31" s="468"/>
      <c r="M31" s="469" t="s">
        <v>367</v>
      </c>
      <c r="N31" s="465"/>
      <c r="O31" s="477" t="s">
        <v>372</v>
      </c>
    </row>
    <row r="32" spans="1:15" s="436" customFormat="1" ht="13.5" customHeight="1">
      <c r="A32" s="461"/>
      <c r="B32" s="462" t="s">
        <v>368</v>
      </c>
      <c r="C32" s="462"/>
      <c r="D32" s="468"/>
      <c r="E32" s="464" t="s">
        <v>373</v>
      </c>
      <c r="F32" s="478"/>
      <c r="G32" s="466" t="s">
        <v>374</v>
      </c>
      <c r="H32" s="455"/>
      <c r="I32" s="461"/>
      <c r="J32" s="479" t="s">
        <v>375</v>
      </c>
      <c r="K32" s="480"/>
      <c r="L32" s="468"/>
      <c r="M32" s="481" t="s">
        <v>376</v>
      </c>
      <c r="N32" s="478"/>
      <c r="O32" s="477" t="s">
        <v>377</v>
      </c>
    </row>
    <row r="33" spans="1:91" s="436" customFormat="1" ht="13.5" customHeight="1">
      <c r="A33" s="461"/>
      <c r="B33" s="479" t="s">
        <v>375</v>
      </c>
      <c r="C33" s="480"/>
      <c r="D33" s="468"/>
      <c r="E33" s="464" t="s">
        <v>378</v>
      </c>
      <c r="F33" s="478"/>
      <c r="G33" s="482" t="s">
        <v>379</v>
      </c>
      <c r="H33" s="455"/>
      <c r="I33" s="461"/>
      <c r="J33" s="479" t="s">
        <v>375</v>
      </c>
      <c r="K33" s="480"/>
      <c r="L33" s="468"/>
      <c r="M33" s="481" t="s">
        <v>380</v>
      </c>
      <c r="N33" s="478"/>
      <c r="O33" s="477" t="s">
        <v>381</v>
      </c>
    </row>
    <row r="34" spans="1:91" s="436" customFormat="1" ht="13.5" customHeight="1">
      <c r="A34" s="461"/>
      <c r="B34" s="462" t="s">
        <v>382</v>
      </c>
      <c r="C34" s="462"/>
      <c r="D34" s="468"/>
      <c r="E34" s="464" t="s">
        <v>383</v>
      </c>
      <c r="F34" s="465"/>
      <c r="G34" s="466" t="s">
        <v>384</v>
      </c>
      <c r="H34" s="449"/>
      <c r="I34" s="461"/>
      <c r="J34" s="462" t="s">
        <v>385</v>
      </c>
      <c r="K34" s="480"/>
      <c r="L34" s="468"/>
      <c r="M34" s="481" t="s">
        <v>386</v>
      </c>
      <c r="N34" s="478"/>
      <c r="O34" s="470" t="s">
        <v>387</v>
      </c>
    </row>
    <row r="35" spans="1:91" s="436" customFormat="1" ht="13.5" customHeight="1">
      <c r="A35" s="461"/>
      <c r="B35" s="462" t="s">
        <v>388</v>
      </c>
      <c r="C35" s="462"/>
      <c r="D35" s="468"/>
      <c r="E35" s="464" t="s">
        <v>384</v>
      </c>
      <c r="F35" s="465"/>
      <c r="G35" s="466" t="s">
        <v>389</v>
      </c>
      <c r="H35" s="455"/>
      <c r="I35" s="461"/>
      <c r="J35" s="479" t="s">
        <v>375</v>
      </c>
      <c r="K35" s="480"/>
      <c r="L35" s="468"/>
      <c r="M35" s="469" t="s">
        <v>370</v>
      </c>
      <c r="N35" s="478"/>
      <c r="O35" s="470" t="s">
        <v>378</v>
      </c>
    </row>
    <row r="36" spans="1:91" s="436" customFormat="1" ht="13.5" customHeight="1">
      <c r="A36" s="461"/>
      <c r="B36" s="462" t="s">
        <v>368</v>
      </c>
      <c r="C36" s="462"/>
      <c r="D36" s="468"/>
      <c r="E36" s="464" t="s">
        <v>390</v>
      </c>
      <c r="F36" s="465"/>
      <c r="G36" s="466" t="s">
        <v>391</v>
      </c>
      <c r="H36" s="455"/>
      <c r="I36" s="461"/>
      <c r="J36" s="479" t="s">
        <v>392</v>
      </c>
      <c r="K36" s="480"/>
      <c r="L36" s="468"/>
      <c r="M36" s="469" t="s">
        <v>378</v>
      </c>
      <c r="N36" s="478"/>
      <c r="O36" s="483" t="s">
        <v>379</v>
      </c>
    </row>
    <row r="37" spans="1:91" s="436" customFormat="1" ht="13.5" customHeight="1">
      <c r="A37" s="461"/>
      <c r="B37" s="462" t="s">
        <v>393</v>
      </c>
      <c r="C37" s="462"/>
      <c r="D37" s="468"/>
      <c r="E37" s="464" t="s">
        <v>391</v>
      </c>
      <c r="F37" s="465"/>
      <c r="G37" s="466" t="s">
        <v>394</v>
      </c>
      <c r="H37" s="473"/>
      <c r="I37" s="461"/>
      <c r="J37" s="462" t="s">
        <v>395</v>
      </c>
      <c r="K37" s="480"/>
      <c r="L37" s="468"/>
      <c r="M37" s="469" t="s">
        <v>396</v>
      </c>
      <c r="N37" s="478"/>
      <c r="O37" s="483" t="s">
        <v>397</v>
      </c>
    </row>
    <row r="38" spans="1:91" s="436" customFormat="1" ht="13.5" customHeight="1">
      <c r="A38" s="461"/>
      <c r="B38" s="484" t="s">
        <v>398</v>
      </c>
      <c r="C38" s="484"/>
      <c r="D38" s="485"/>
      <c r="E38" s="486" t="s">
        <v>399</v>
      </c>
      <c r="F38" s="487"/>
      <c r="G38" s="466" t="s">
        <v>400</v>
      </c>
      <c r="H38" s="455"/>
      <c r="I38" s="488"/>
      <c r="J38" s="462" t="s">
        <v>401</v>
      </c>
      <c r="K38" s="480"/>
      <c r="L38" s="468"/>
      <c r="M38" s="469" t="s">
        <v>402</v>
      </c>
      <c r="N38" s="478"/>
      <c r="O38" s="470" t="s">
        <v>403</v>
      </c>
    </row>
    <row r="39" spans="1:91" s="436" customFormat="1" ht="12.75" customHeight="1">
      <c r="A39" s="488"/>
      <c r="B39" s="484" t="s">
        <v>398</v>
      </c>
      <c r="C39" s="484"/>
      <c r="D39" s="485"/>
      <c r="E39" s="486" t="s">
        <v>404</v>
      </c>
      <c r="F39" s="487"/>
      <c r="G39" s="489" t="s">
        <v>405</v>
      </c>
      <c r="H39" s="455"/>
      <c r="I39" s="461"/>
      <c r="J39" s="462" t="s">
        <v>406</v>
      </c>
      <c r="K39" s="480"/>
      <c r="L39" s="468"/>
      <c r="M39" s="469" t="s">
        <v>407</v>
      </c>
      <c r="N39" s="478"/>
      <c r="O39" s="470" t="s">
        <v>408</v>
      </c>
    </row>
    <row r="40" spans="1:91" s="436" customFormat="1" ht="12.75" customHeight="1">
      <c r="A40" s="490"/>
      <c r="B40" s="462"/>
      <c r="C40" s="484"/>
      <c r="D40" s="485"/>
      <c r="E40" s="491"/>
      <c r="F40" s="487"/>
      <c r="G40" s="489"/>
      <c r="H40" s="455"/>
      <c r="I40" s="449"/>
      <c r="J40" s="450" t="s">
        <v>409</v>
      </c>
      <c r="K40" s="492"/>
      <c r="L40" s="493"/>
      <c r="M40" s="491" t="s">
        <v>408</v>
      </c>
      <c r="N40" s="494"/>
      <c r="O40" s="470" t="s">
        <v>391</v>
      </c>
      <c r="CM40" s="495"/>
    </row>
    <row r="41" spans="1:91" s="436" customFormat="1" ht="12.75" customHeight="1">
      <c r="A41" s="490"/>
      <c r="B41" s="462"/>
      <c r="C41" s="484"/>
      <c r="D41" s="485"/>
      <c r="E41" s="491"/>
      <c r="F41" s="487"/>
      <c r="G41" s="489"/>
      <c r="H41" s="455"/>
      <c r="I41" s="496"/>
      <c r="J41" s="484" t="s">
        <v>410</v>
      </c>
      <c r="K41" s="484"/>
      <c r="L41" s="485"/>
      <c r="M41" s="491" t="s">
        <v>391</v>
      </c>
      <c r="N41" s="487"/>
      <c r="O41" s="489" t="s">
        <v>394</v>
      </c>
      <c r="CM41" s="495"/>
    </row>
    <row r="42" spans="1:91" s="436" customFormat="1" ht="12.75" customHeight="1">
      <c r="A42" s="490"/>
      <c r="B42" s="484"/>
      <c r="C42" s="484"/>
      <c r="D42" s="485"/>
      <c r="E42" s="491"/>
      <c r="F42" s="487"/>
      <c r="G42" s="489"/>
      <c r="H42" s="455"/>
      <c r="I42" s="490"/>
      <c r="J42" s="462" t="s">
        <v>411</v>
      </c>
      <c r="K42" s="462"/>
      <c r="L42" s="468"/>
      <c r="M42" s="469" t="s">
        <v>412</v>
      </c>
      <c r="N42" s="465"/>
      <c r="O42" s="470" t="s">
        <v>413</v>
      </c>
    </row>
    <row r="43" spans="1:91" s="436" customFormat="1" ht="12.75" customHeight="1">
      <c r="A43" s="497"/>
      <c r="B43" s="484"/>
      <c r="C43" s="484"/>
      <c r="D43" s="485"/>
      <c r="E43" s="491"/>
      <c r="F43" s="487"/>
      <c r="G43" s="489"/>
      <c r="H43" s="455"/>
      <c r="I43" s="490"/>
      <c r="J43" s="462" t="s">
        <v>414</v>
      </c>
      <c r="K43" s="462"/>
      <c r="L43" s="468"/>
      <c r="M43" s="469" t="s">
        <v>415</v>
      </c>
      <c r="N43" s="465"/>
      <c r="O43" s="470" t="s">
        <v>400</v>
      </c>
    </row>
    <row r="44" spans="1:91" s="436" customFormat="1" ht="12.75" customHeight="1">
      <c r="A44" s="498"/>
      <c r="B44" s="499"/>
      <c r="C44" s="499"/>
      <c r="D44" s="500"/>
      <c r="E44" s="501"/>
      <c r="F44" s="502"/>
      <c r="G44" s="503"/>
      <c r="H44" s="455"/>
      <c r="I44" s="504"/>
      <c r="J44" s="505" t="s">
        <v>416</v>
      </c>
      <c r="K44" s="505"/>
      <c r="L44" s="506"/>
      <c r="M44" s="507" t="s">
        <v>417</v>
      </c>
      <c r="N44" s="508"/>
      <c r="O44" s="509" t="s">
        <v>405</v>
      </c>
    </row>
    <row r="45" spans="1:91" s="436" customFormat="1" ht="12" customHeight="1">
      <c r="A45" s="510" t="s">
        <v>418</v>
      </c>
      <c r="B45" s="510"/>
      <c r="C45" s="510"/>
      <c r="D45" s="437"/>
      <c r="F45" s="437"/>
      <c r="L45" s="437"/>
      <c r="N45" s="437"/>
    </row>
  </sheetData>
  <mergeCells count="10">
    <mergeCell ref="A45:C45"/>
    <mergeCell ref="A1:B1"/>
    <mergeCell ref="A3:O3"/>
    <mergeCell ref="L4:O4"/>
    <mergeCell ref="A5:G5"/>
    <mergeCell ref="I5:O5"/>
    <mergeCell ref="D6:E6"/>
    <mergeCell ref="F6:G6"/>
    <mergeCell ref="L6:M6"/>
    <mergeCell ref="N6:O6"/>
  </mergeCells>
  <phoneticPr fontId="12"/>
  <printOptions horizontalCentered="1"/>
  <pageMargins left="0.59055118110236227" right="0.59055118110236227" top="0.39370078740157483" bottom="0.59055118110236227" header="0.51181102362204722" footer="0.19685039370078741"/>
  <pageSetup paperSize="11" scale="95" orientation="portrait" r:id="rId1"/>
  <headerFooter alignWithMargins="0">
    <oddFooter>&amp;C&amp;"ＭＳ Ｐ明朝,標準"&amp;9-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
  <sheetViews>
    <sheetView showGridLines="0" view="pageBreakPreview" zoomScaleNormal="100" zoomScaleSheetLayoutView="100" workbookViewId="0">
      <selection activeCell="BZ4" sqref="BZ4"/>
    </sheetView>
  </sheetViews>
  <sheetFormatPr defaultRowHeight="13.5"/>
  <cols>
    <col min="1" max="3" width="1.625" style="202" customWidth="1"/>
    <col min="4" max="6" width="2.125" style="202" customWidth="1"/>
    <col min="7" max="15" width="1.625" style="202" customWidth="1"/>
    <col min="16" max="24" width="1.5" style="202" customWidth="1"/>
    <col min="25" max="36" width="1.625" style="202" customWidth="1"/>
    <col min="37" max="16384" width="9" style="202"/>
  </cols>
  <sheetData>
    <row r="1" spans="1:36" s="189" customFormat="1" ht="9" customHeight="1">
      <c r="AG1" s="511" t="s">
        <v>98</v>
      </c>
      <c r="AH1" s="511"/>
      <c r="AI1" s="511"/>
      <c r="AJ1" s="511"/>
    </row>
    <row r="2" spans="1:36" ht="9.75" customHeight="1"/>
    <row r="3" spans="1:36" s="512" customFormat="1" ht="12" customHeight="1">
      <c r="A3" s="249" t="s">
        <v>419</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row>
    <row r="4" spans="1:36" s="250" customFormat="1" ht="11.45" customHeight="1">
      <c r="AA4" s="513" t="s">
        <v>420</v>
      </c>
      <c r="AB4" s="513"/>
      <c r="AC4" s="513"/>
      <c r="AD4" s="513"/>
      <c r="AE4" s="513"/>
      <c r="AF4" s="513"/>
      <c r="AG4" s="513"/>
      <c r="AH4" s="513"/>
      <c r="AI4" s="513"/>
      <c r="AJ4" s="513"/>
    </row>
    <row r="5" spans="1:36" s="250" customFormat="1" ht="11.1" customHeight="1">
      <c r="N5" s="251"/>
      <c r="O5" s="251"/>
      <c r="P5" s="251"/>
    </row>
    <row r="6" spans="1:36" s="514" customFormat="1" ht="11.1" customHeight="1">
      <c r="L6" s="515"/>
      <c r="M6" s="516" t="s">
        <v>421</v>
      </c>
      <c r="N6" s="516"/>
      <c r="O6" s="516"/>
      <c r="P6" s="516"/>
      <c r="Q6" s="516"/>
      <c r="R6" s="516"/>
      <c r="S6" s="516"/>
      <c r="T6" s="517"/>
      <c r="AA6" s="515"/>
      <c r="AB6" s="518" t="s">
        <v>422</v>
      </c>
      <c r="AC6" s="518"/>
      <c r="AD6" s="518"/>
      <c r="AE6" s="518"/>
      <c r="AF6" s="518"/>
      <c r="AG6" s="518"/>
      <c r="AH6" s="518"/>
      <c r="AI6" s="518"/>
      <c r="AJ6" s="517"/>
    </row>
    <row r="7" spans="1:36" s="514" customFormat="1" ht="11.1" customHeight="1">
      <c r="I7" s="519"/>
      <c r="J7" s="520"/>
      <c r="K7" s="520"/>
      <c r="L7" s="521"/>
      <c r="M7" s="522"/>
      <c r="N7" s="522"/>
      <c r="O7" s="522"/>
      <c r="P7" s="522"/>
      <c r="Q7" s="522"/>
      <c r="R7" s="522"/>
      <c r="S7" s="522"/>
      <c r="T7" s="523"/>
      <c r="X7" s="519"/>
      <c r="Y7" s="520"/>
      <c r="Z7" s="520"/>
      <c r="AA7" s="521"/>
      <c r="AB7" s="524"/>
      <c r="AC7" s="524"/>
      <c r="AD7" s="524"/>
      <c r="AE7" s="524"/>
      <c r="AF7" s="524"/>
      <c r="AG7" s="524"/>
      <c r="AH7" s="524"/>
      <c r="AI7" s="524"/>
      <c r="AJ7" s="523"/>
    </row>
    <row r="8" spans="1:36" s="514" customFormat="1" ht="11.1" customHeight="1">
      <c r="I8" s="525"/>
      <c r="X8" s="525"/>
      <c r="AA8" s="526"/>
      <c r="AB8" s="526"/>
      <c r="AC8" s="526"/>
      <c r="AD8" s="526"/>
      <c r="AE8" s="526"/>
      <c r="AF8" s="526"/>
      <c r="AG8" s="526"/>
      <c r="AH8" s="526"/>
      <c r="AI8" s="526"/>
      <c r="AJ8" s="526"/>
    </row>
    <row r="9" spans="1:36" s="514" customFormat="1" ht="11.1" customHeight="1">
      <c r="A9" s="519"/>
      <c r="B9" s="516" t="s">
        <v>423</v>
      </c>
      <c r="C9" s="516"/>
      <c r="D9" s="516"/>
      <c r="E9" s="527"/>
      <c r="F9" s="528"/>
      <c r="G9" s="528"/>
      <c r="H9" s="528"/>
      <c r="I9" s="529"/>
      <c r="J9" s="528"/>
      <c r="L9" s="515"/>
      <c r="M9" s="516" t="s">
        <v>424</v>
      </c>
      <c r="N9" s="516"/>
      <c r="O9" s="516"/>
      <c r="P9" s="516"/>
      <c r="Q9" s="516"/>
      <c r="R9" s="516"/>
      <c r="S9" s="516"/>
      <c r="T9" s="517"/>
      <c r="X9" s="530"/>
      <c r="Y9" s="531"/>
      <c r="Z9" s="531"/>
      <c r="AA9" s="515"/>
      <c r="AB9" s="518" t="s">
        <v>425</v>
      </c>
      <c r="AC9" s="518"/>
      <c r="AD9" s="518"/>
      <c r="AE9" s="518"/>
      <c r="AF9" s="518"/>
      <c r="AG9" s="518"/>
      <c r="AH9" s="518"/>
      <c r="AI9" s="518"/>
      <c r="AJ9" s="517"/>
    </row>
    <row r="10" spans="1:36" s="514" customFormat="1" ht="11.1" customHeight="1">
      <c r="A10" s="532"/>
      <c r="B10" s="522"/>
      <c r="C10" s="522"/>
      <c r="D10" s="522"/>
      <c r="E10" s="533"/>
      <c r="F10" s="534"/>
      <c r="G10" s="535"/>
      <c r="H10" s="535"/>
      <c r="I10" s="534"/>
      <c r="J10" s="535"/>
      <c r="K10" s="520"/>
      <c r="L10" s="521"/>
      <c r="M10" s="522"/>
      <c r="N10" s="522"/>
      <c r="O10" s="522"/>
      <c r="P10" s="522"/>
      <c r="Q10" s="522"/>
      <c r="R10" s="522"/>
      <c r="S10" s="522"/>
      <c r="T10" s="523"/>
      <c r="U10" s="520"/>
      <c r="V10" s="520"/>
      <c r="W10" s="520"/>
      <c r="X10" s="519"/>
      <c r="Y10" s="520"/>
      <c r="Z10" s="520"/>
      <c r="AA10" s="521"/>
      <c r="AB10" s="524"/>
      <c r="AC10" s="524"/>
      <c r="AD10" s="524"/>
      <c r="AE10" s="524"/>
      <c r="AF10" s="524"/>
      <c r="AG10" s="524"/>
      <c r="AH10" s="524"/>
      <c r="AI10" s="524"/>
      <c r="AJ10" s="523"/>
    </row>
    <row r="11" spans="1:36" s="514" customFormat="1" ht="11.1" customHeight="1">
      <c r="I11" s="525"/>
      <c r="L11" s="520"/>
      <c r="M11" s="520"/>
      <c r="X11" s="525"/>
      <c r="AA11" s="526"/>
      <c r="AB11" s="526"/>
      <c r="AC11" s="526"/>
      <c r="AD11" s="526"/>
      <c r="AE11" s="526"/>
      <c r="AF11" s="526"/>
      <c r="AG11" s="526"/>
      <c r="AH11" s="526"/>
      <c r="AI11" s="526"/>
      <c r="AJ11" s="526"/>
    </row>
    <row r="12" spans="1:36" s="514" customFormat="1" ht="11.1" customHeight="1">
      <c r="I12" s="530"/>
      <c r="J12" s="531"/>
      <c r="K12" s="531"/>
      <c r="L12" s="515"/>
      <c r="M12" s="516" t="s">
        <v>426</v>
      </c>
      <c r="N12" s="516"/>
      <c r="O12" s="516"/>
      <c r="P12" s="516"/>
      <c r="Q12" s="516"/>
      <c r="R12" s="516"/>
      <c r="S12" s="516"/>
      <c r="T12" s="517"/>
      <c r="U12" s="526"/>
      <c r="X12" s="530"/>
      <c r="Y12" s="531"/>
      <c r="Z12" s="536"/>
      <c r="AA12" s="515"/>
      <c r="AB12" s="518" t="s">
        <v>427</v>
      </c>
      <c r="AC12" s="518"/>
      <c r="AD12" s="518"/>
      <c r="AE12" s="518"/>
      <c r="AF12" s="518"/>
      <c r="AG12" s="518"/>
      <c r="AH12" s="518"/>
      <c r="AI12" s="518"/>
      <c r="AJ12" s="517"/>
    </row>
    <row r="13" spans="1:36" s="514" customFormat="1" ht="11.1" customHeight="1">
      <c r="L13" s="521"/>
      <c r="M13" s="522"/>
      <c r="N13" s="522"/>
      <c r="O13" s="522"/>
      <c r="P13" s="522"/>
      <c r="Q13" s="522"/>
      <c r="R13" s="522"/>
      <c r="S13" s="522"/>
      <c r="T13" s="523"/>
      <c r="U13" s="526"/>
      <c r="X13" s="520"/>
      <c r="Y13" s="520"/>
      <c r="Z13" s="520"/>
      <c r="AA13" s="521"/>
      <c r="AB13" s="524"/>
      <c r="AC13" s="524"/>
      <c r="AD13" s="524"/>
      <c r="AE13" s="524"/>
      <c r="AF13" s="524"/>
      <c r="AG13" s="524"/>
      <c r="AH13" s="524"/>
      <c r="AI13" s="524"/>
      <c r="AJ13" s="523"/>
    </row>
    <row r="14" spans="1:36" s="514" customFormat="1" ht="6.75" customHeight="1">
      <c r="AA14" s="537"/>
      <c r="AB14" s="537"/>
      <c r="AC14" s="537"/>
      <c r="AD14" s="537"/>
      <c r="AE14" s="537"/>
      <c r="AF14" s="537"/>
      <c r="AG14" s="537"/>
      <c r="AH14" s="537"/>
      <c r="AI14" s="537"/>
      <c r="AJ14" s="537"/>
    </row>
    <row r="15" spans="1:36" s="250" customFormat="1" ht="6.75" customHeight="1"/>
    <row r="16" spans="1:36" s="250" customFormat="1" ht="12" customHeight="1">
      <c r="A16" s="538" t="s">
        <v>418</v>
      </c>
      <c r="B16" s="538"/>
      <c r="C16" s="538"/>
      <c r="D16" s="538"/>
      <c r="E16" s="538"/>
      <c r="F16" s="538"/>
      <c r="G16" s="538"/>
    </row>
    <row r="17" spans="1:36" ht="6.75" customHeight="1"/>
    <row r="18" spans="1:36" ht="6.75" customHeight="1"/>
    <row r="19" spans="1:36" s="191" customFormat="1" ht="12" customHeight="1">
      <c r="A19" s="249" t="s">
        <v>428</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row>
    <row r="20" spans="1:36" s="195" customFormat="1" ht="11.45" customHeight="1" thickBot="1">
      <c r="A20" s="250"/>
      <c r="B20" s="250"/>
      <c r="C20" s="250"/>
      <c r="D20" s="250"/>
      <c r="E20" s="250"/>
      <c r="F20" s="251"/>
      <c r="G20" s="539"/>
      <c r="H20" s="250"/>
      <c r="I20" s="250"/>
      <c r="AA20" s="252" t="s">
        <v>429</v>
      </c>
      <c r="AB20" s="252"/>
      <c r="AC20" s="252"/>
      <c r="AD20" s="252"/>
      <c r="AE20" s="252"/>
      <c r="AF20" s="252"/>
      <c r="AG20" s="252"/>
      <c r="AH20" s="252"/>
      <c r="AI20" s="252"/>
      <c r="AJ20" s="252"/>
    </row>
    <row r="21" spans="1:36" s="195" customFormat="1" ht="21.95" customHeight="1">
      <c r="A21" s="540" t="s">
        <v>430</v>
      </c>
      <c r="B21" s="541"/>
      <c r="C21" s="541"/>
      <c r="D21" s="542" t="s">
        <v>431</v>
      </c>
      <c r="E21" s="543"/>
      <c r="F21" s="544"/>
      <c r="G21" s="543" t="s">
        <v>432</v>
      </c>
      <c r="H21" s="543"/>
      <c r="I21" s="543"/>
      <c r="J21" s="543"/>
      <c r="K21" s="543"/>
      <c r="L21" s="543"/>
      <c r="M21" s="543"/>
      <c r="N21" s="543"/>
      <c r="O21" s="543"/>
      <c r="P21" s="542" t="s">
        <v>433</v>
      </c>
      <c r="Q21" s="543"/>
      <c r="R21" s="543"/>
      <c r="S21" s="543"/>
      <c r="T21" s="543"/>
      <c r="U21" s="543"/>
      <c r="V21" s="543"/>
      <c r="W21" s="543"/>
      <c r="X21" s="545"/>
      <c r="Y21" s="542" t="s">
        <v>434</v>
      </c>
      <c r="Z21" s="543"/>
      <c r="AA21" s="543"/>
      <c r="AB21" s="543"/>
      <c r="AC21" s="543"/>
      <c r="AD21" s="543"/>
      <c r="AE21" s="543"/>
      <c r="AF21" s="543"/>
      <c r="AG21" s="544"/>
      <c r="AH21" s="546" t="s">
        <v>435</v>
      </c>
      <c r="AI21" s="541"/>
      <c r="AJ21" s="547"/>
    </row>
    <row r="22" spans="1:36" s="195" customFormat="1" ht="20.100000000000001" customHeight="1">
      <c r="A22" s="548">
        <v>1</v>
      </c>
      <c r="B22" s="549"/>
      <c r="C22" s="549"/>
      <c r="D22" s="550" t="s">
        <v>436</v>
      </c>
      <c r="E22" s="549"/>
      <c r="F22" s="551"/>
      <c r="G22" s="552"/>
      <c r="H22" s="553" t="s">
        <v>437</v>
      </c>
      <c r="I22" s="553"/>
      <c r="J22" s="553"/>
      <c r="K22" s="553"/>
      <c r="L22" s="553"/>
      <c r="M22" s="553"/>
      <c r="N22" s="553"/>
      <c r="O22" s="554"/>
      <c r="P22" s="555"/>
      <c r="Q22" s="556" t="s">
        <v>438</v>
      </c>
      <c r="R22" s="557"/>
      <c r="S22" s="557"/>
      <c r="T22" s="557"/>
      <c r="U22" s="557"/>
      <c r="V22" s="557"/>
      <c r="W22" s="557"/>
      <c r="X22" s="558"/>
      <c r="Y22" s="559" t="s">
        <v>439</v>
      </c>
      <c r="Z22" s="560"/>
      <c r="AA22" s="560"/>
      <c r="AB22" s="560"/>
      <c r="AC22" s="560"/>
      <c r="AD22" s="560"/>
      <c r="AE22" s="560"/>
      <c r="AF22" s="560"/>
      <c r="AG22" s="561"/>
      <c r="AH22" s="562">
        <v>1</v>
      </c>
      <c r="AI22" s="562"/>
      <c r="AJ22" s="563"/>
    </row>
    <row r="23" spans="1:36" s="195" customFormat="1" ht="20.100000000000001" customHeight="1">
      <c r="A23" s="564">
        <v>2</v>
      </c>
      <c r="B23" s="565"/>
      <c r="C23" s="565"/>
      <c r="D23" s="566" t="s">
        <v>436</v>
      </c>
      <c r="E23" s="565"/>
      <c r="F23" s="567"/>
      <c r="G23" s="568"/>
      <c r="H23" s="569" t="s">
        <v>440</v>
      </c>
      <c r="I23" s="569"/>
      <c r="J23" s="569"/>
      <c r="K23" s="569"/>
      <c r="L23" s="569"/>
      <c r="M23" s="569"/>
      <c r="N23" s="569"/>
      <c r="O23" s="570"/>
      <c r="P23" s="571"/>
      <c r="Q23" s="572" t="s">
        <v>441</v>
      </c>
      <c r="R23" s="573"/>
      <c r="S23" s="573"/>
      <c r="T23" s="573"/>
      <c r="U23" s="573"/>
      <c r="V23" s="573"/>
      <c r="W23" s="573"/>
      <c r="X23" s="574"/>
      <c r="Y23" s="575" t="s">
        <v>442</v>
      </c>
      <c r="Z23" s="576"/>
      <c r="AA23" s="576"/>
      <c r="AB23" s="576"/>
      <c r="AC23" s="576"/>
      <c r="AD23" s="576"/>
      <c r="AE23" s="576"/>
      <c r="AF23" s="576"/>
      <c r="AG23" s="577"/>
      <c r="AH23" s="578">
        <v>1</v>
      </c>
      <c r="AI23" s="578"/>
      <c r="AJ23" s="579"/>
    </row>
    <row r="24" spans="1:36" s="195" customFormat="1" ht="20.100000000000001" customHeight="1">
      <c r="A24" s="564">
        <v>3</v>
      </c>
      <c r="B24" s="565"/>
      <c r="C24" s="565"/>
      <c r="D24" s="566" t="s">
        <v>436</v>
      </c>
      <c r="E24" s="565"/>
      <c r="F24" s="567"/>
      <c r="G24" s="568"/>
      <c r="H24" s="569" t="s">
        <v>443</v>
      </c>
      <c r="I24" s="569"/>
      <c r="J24" s="569"/>
      <c r="K24" s="569"/>
      <c r="L24" s="569"/>
      <c r="M24" s="569"/>
      <c r="N24" s="569"/>
      <c r="O24" s="570"/>
      <c r="P24" s="571"/>
      <c r="Q24" s="572" t="s">
        <v>444</v>
      </c>
      <c r="R24" s="573"/>
      <c r="S24" s="573"/>
      <c r="T24" s="573"/>
      <c r="U24" s="573"/>
      <c r="V24" s="573"/>
      <c r="W24" s="573"/>
      <c r="X24" s="574"/>
      <c r="Y24" s="575" t="s">
        <v>439</v>
      </c>
      <c r="Z24" s="576"/>
      <c r="AA24" s="576"/>
      <c r="AB24" s="576"/>
      <c r="AC24" s="576"/>
      <c r="AD24" s="576"/>
      <c r="AE24" s="576"/>
      <c r="AF24" s="576"/>
      <c r="AG24" s="577"/>
      <c r="AH24" s="578">
        <v>1</v>
      </c>
      <c r="AI24" s="578"/>
      <c r="AJ24" s="579"/>
    </row>
    <row r="25" spans="1:36" s="195" customFormat="1" ht="20.100000000000001" customHeight="1">
      <c r="A25" s="564">
        <v>4</v>
      </c>
      <c r="B25" s="565"/>
      <c r="C25" s="565"/>
      <c r="D25" s="566" t="s">
        <v>436</v>
      </c>
      <c r="E25" s="565"/>
      <c r="F25" s="567"/>
      <c r="G25" s="568"/>
      <c r="H25" s="569" t="s">
        <v>445</v>
      </c>
      <c r="I25" s="569"/>
      <c r="J25" s="569"/>
      <c r="K25" s="569"/>
      <c r="L25" s="569"/>
      <c r="M25" s="569"/>
      <c r="N25" s="569"/>
      <c r="O25" s="570"/>
      <c r="P25" s="571"/>
      <c r="Q25" s="572" t="s">
        <v>446</v>
      </c>
      <c r="R25" s="573"/>
      <c r="S25" s="573"/>
      <c r="T25" s="573"/>
      <c r="U25" s="573"/>
      <c r="V25" s="573"/>
      <c r="W25" s="573"/>
      <c r="X25" s="574"/>
      <c r="Y25" s="575" t="s">
        <v>442</v>
      </c>
      <c r="Z25" s="576"/>
      <c r="AA25" s="576"/>
      <c r="AB25" s="576"/>
      <c r="AC25" s="576"/>
      <c r="AD25" s="576"/>
      <c r="AE25" s="576"/>
      <c r="AF25" s="576"/>
      <c r="AG25" s="577"/>
      <c r="AH25" s="578">
        <v>1</v>
      </c>
      <c r="AI25" s="578"/>
      <c r="AJ25" s="579"/>
    </row>
    <row r="26" spans="1:36" s="195" customFormat="1" ht="20.100000000000001" customHeight="1">
      <c r="A26" s="564">
        <v>5</v>
      </c>
      <c r="B26" s="565"/>
      <c r="C26" s="565"/>
      <c r="D26" s="566" t="s">
        <v>436</v>
      </c>
      <c r="E26" s="565"/>
      <c r="F26" s="567"/>
      <c r="G26" s="568"/>
      <c r="H26" s="569" t="s">
        <v>447</v>
      </c>
      <c r="I26" s="569"/>
      <c r="J26" s="569"/>
      <c r="K26" s="569"/>
      <c r="L26" s="569"/>
      <c r="M26" s="569"/>
      <c r="N26" s="569"/>
      <c r="O26" s="570"/>
      <c r="P26" s="571"/>
      <c r="Q26" s="572" t="s">
        <v>448</v>
      </c>
      <c r="R26" s="573"/>
      <c r="S26" s="573"/>
      <c r="T26" s="573"/>
      <c r="U26" s="573"/>
      <c r="V26" s="573"/>
      <c r="W26" s="573"/>
      <c r="X26" s="574"/>
      <c r="Y26" s="575" t="s">
        <v>439</v>
      </c>
      <c r="Z26" s="576"/>
      <c r="AA26" s="576"/>
      <c r="AB26" s="576"/>
      <c r="AC26" s="576"/>
      <c r="AD26" s="576"/>
      <c r="AE26" s="576"/>
      <c r="AF26" s="576"/>
      <c r="AG26" s="577"/>
      <c r="AH26" s="578">
        <v>1</v>
      </c>
      <c r="AI26" s="578"/>
      <c r="AJ26" s="579"/>
    </row>
    <row r="27" spans="1:36" s="195" customFormat="1" ht="20.100000000000001" customHeight="1">
      <c r="A27" s="564">
        <v>6</v>
      </c>
      <c r="B27" s="565"/>
      <c r="C27" s="565"/>
      <c r="D27" s="566" t="s">
        <v>436</v>
      </c>
      <c r="E27" s="565"/>
      <c r="F27" s="567"/>
      <c r="G27" s="568"/>
      <c r="H27" s="569" t="s">
        <v>449</v>
      </c>
      <c r="I27" s="569"/>
      <c r="J27" s="569"/>
      <c r="K27" s="569"/>
      <c r="L27" s="569"/>
      <c r="M27" s="569"/>
      <c r="N27" s="569"/>
      <c r="O27" s="570"/>
      <c r="P27" s="571"/>
      <c r="Q27" s="572" t="s">
        <v>450</v>
      </c>
      <c r="R27" s="573"/>
      <c r="S27" s="573"/>
      <c r="T27" s="573"/>
      <c r="U27" s="573"/>
      <c r="V27" s="573"/>
      <c r="W27" s="573"/>
      <c r="X27" s="574"/>
      <c r="Y27" s="575" t="s">
        <v>439</v>
      </c>
      <c r="Z27" s="576"/>
      <c r="AA27" s="576"/>
      <c r="AB27" s="576"/>
      <c r="AC27" s="576"/>
      <c r="AD27" s="576"/>
      <c r="AE27" s="576"/>
      <c r="AF27" s="576"/>
      <c r="AG27" s="577"/>
      <c r="AH27" s="578">
        <v>2</v>
      </c>
      <c r="AI27" s="578"/>
      <c r="AJ27" s="579"/>
    </row>
    <row r="28" spans="1:36" s="195" customFormat="1" ht="20.100000000000001" customHeight="1">
      <c r="A28" s="564">
        <v>7</v>
      </c>
      <c r="B28" s="565"/>
      <c r="C28" s="565"/>
      <c r="D28" s="566" t="s">
        <v>436</v>
      </c>
      <c r="E28" s="565"/>
      <c r="F28" s="567"/>
      <c r="G28" s="568"/>
      <c r="H28" s="569" t="s">
        <v>451</v>
      </c>
      <c r="I28" s="569"/>
      <c r="J28" s="569"/>
      <c r="K28" s="569"/>
      <c r="L28" s="569"/>
      <c r="M28" s="569"/>
      <c r="N28" s="569"/>
      <c r="O28" s="570"/>
      <c r="P28" s="571"/>
      <c r="Q28" s="572" t="s">
        <v>452</v>
      </c>
      <c r="R28" s="573"/>
      <c r="S28" s="573"/>
      <c r="T28" s="573"/>
      <c r="U28" s="573"/>
      <c r="V28" s="573"/>
      <c r="W28" s="573"/>
      <c r="X28" s="574"/>
      <c r="Y28" s="575" t="s">
        <v>439</v>
      </c>
      <c r="Z28" s="576"/>
      <c r="AA28" s="576"/>
      <c r="AB28" s="576"/>
      <c r="AC28" s="576"/>
      <c r="AD28" s="576"/>
      <c r="AE28" s="576"/>
      <c r="AF28" s="576"/>
      <c r="AG28" s="577"/>
      <c r="AH28" s="578">
        <v>2</v>
      </c>
      <c r="AI28" s="578"/>
      <c r="AJ28" s="579"/>
    </row>
    <row r="29" spans="1:36" s="195" customFormat="1" ht="20.100000000000001" customHeight="1">
      <c r="A29" s="564">
        <v>8</v>
      </c>
      <c r="B29" s="565"/>
      <c r="C29" s="565"/>
      <c r="D29" s="566" t="s">
        <v>436</v>
      </c>
      <c r="E29" s="565"/>
      <c r="F29" s="567"/>
      <c r="G29" s="568"/>
      <c r="H29" s="569" t="s">
        <v>453</v>
      </c>
      <c r="I29" s="569"/>
      <c r="J29" s="569"/>
      <c r="K29" s="569"/>
      <c r="L29" s="569"/>
      <c r="M29" s="569"/>
      <c r="N29" s="569"/>
      <c r="O29" s="570"/>
      <c r="P29" s="571"/>
      <c r="Q29" s="572" t="s">
        <v>454</v>
      </c>
      <c r="R29" s="573"/>
      <c r="S29" s="573"/>
      <c r="T29" s="573"/>
      <c r="U29" s="573"/>
      <c r="V29" s="573"/>
      <c r="W29" s="573"/>
      <c r="X29" s="574"/>
      <c r="Y29" s="575" t="s">
        <v>439</v>
      </c>
      <c r="Z29" s="576"/>
      <c r="AA29" s="576"/>
      <c r="AB29" s="576"/>
      <c r="AC29" s="576"/>
      <c r="AD29" s="576"/>
      <c r="AE29" s="576"/>
      <c r="AF29" s="576"/>
      <c r="AG29" s="577"/>
      <c r="AH29" s="578">
        <v>2</v>
      </c>
      <c r="AI29" s="578"/>
      <c r="AJ29" s="579"/>
    </row>
    <row r="30" spans="1:36" s="195" customFormat="1" ht="20.100000000000001" customHeight="1">
      <c r="A30" s="564">
        <v>9</v>
      </c>
      <c r="B30" s="565"/>
      <c r="C30" s="565"/>
      <c r="D30" s="566" t="s">
        <v>436</v>
      </c>
      <c r="E30" s="565"/>
      <c r="F30" s="567"/>
      <c r="G30" s="568"/>
      <c r="H30" s="569" t="s">
        <v>455</v>
      </c>
      <c r="I30" s="569"/>
      <c r="J30" s="569"/>
      <c r="K30" s="569"/>
      <c r="L30" s="569"/>
      <c r="M30" s="569"/>
      <c r="N30" s="569"/>
      <c r="O30" s="570"/>
      <c r="P30" s="571"/>
      <c r="Q30" s="572" t="s">
        <v>456</v>
      </c>
      <c r="R30" s="573"/>
      <c r="S30" s="573"/>
      <c r="T30" s="573"/>
      <c r="U30" s="573"/>
      <c r="V30" s="573"/>
      <c r="W30" s="573"/>
      <c r="X30" s="574"/>
      <c r="Y30" s="575" t="s">
        <v>442</v>
      </c>
      <c r="Z30" s="576"/>
      <c r="AA30" s="576"/>
      <c r="AB30" s="576"/>
      <c r="AC30" s="576"/>
      <c r="AD30" s="576"/>
      <c r="AE30" s="576"/>
      <c r="AF30" s="576"/>
      <c r="AG30" s="577"/>
      <c r="AH30" s="578">
        <v>2</v>
      </c>
      <c r="AI30" s="578"/>
      <c r="AJ30" s="579"/>
    </row>
    <row r="31" spans="1:36" s="195" customFormat="1" ht="20.100000000000001" customHeight="1">
      <c r="A31" s="564">
        <v>10</v>
      </c>
      <c r="B31" s="565"/>
      <c r="C31" s="565"/>
      <c r="D31" s="566" t="s">
        <v>436</v>
      </c>
      <c r="E31" s="565"/>
      <c r="F31" s="567"/>
      <c r="G31" s="568"/>
      <c r="H31" s="569" t="s">
        <v>457</v>
      </c>
      <c r="I31" s="569"/>
      <c r="J31" s="569"/>
      <c r="K31" s="569"/>
      <c r="L31" s="569"/>
      <c r="M31" s="569"/>
      <c r="N31" s="569"/>
      <c r="O31" s="570"/>
      <c r="P31" s="571"/>
      <c r="Q31" s="572" t="s">
        <v>458</v>
      </c>
      <c r="R31" s="573"/>
      <c r="S31" s="573"/>
      <c r="T31" s="573"/>
      <c r="U31" s="573"/>
      <c r="V31" s="573"/>
      <c r="W31" s="573"/>
      <c r="X31" s="574"/>
      <c r="Y31" s="575" t="s">
        <v>442</v>
      </c>
      <c r="Z31" s="576"/>
      <c r="AA31" s="576"/>
      <c r="AB31" s="576"/>
      <c r="AC31" s="576"/>
      <c r="AD31" s="576"/>
      <c r="AE31" s="576"/>
      <c r="AF31" s="576"/>
      <c r="AG31" s="577"/>
      <c r="AH31" s="578">
        <v>2</v>
      </c>
      <c r="AI31" s="578"/>
      <c r="AJ31" s="579"/>
    </row>
    <row r="32" spans="1:36" s="195" customFormat="1" ht="20.100000000000001" customHeight="1">
      <c r="A32" s="564">
        <v>11</v>
      </c>
      <c r="B32" s="565"/>
      <c r="C32" s="565"/>
      <c r="D32" s="566" t="s">
        <v>436</v>
      </c>
      <c r="E32" s="565"/>
      <c r="F32" s="567"/>
      <c r="G32" s="568"/>
      <c r="H32" s="569" t="s">
        <v>459</v>
      </c>
      <c r="I32" s="569"/>
      <c r="J32" s="569"/>
      <c r="K32" s="569"/>
      <c r="L32" s="569"/>
      <c r="M32" s="569"/>
      <c r="N32" s="569"/>
      <c r="O32" s="570"/>
      <c r="P32" s="571"/>
      <c r="Q32" s="572" t="s">
        <v>460</v>
      </c>
      <c r="R32" s="573"/>
      <c r="S32" s="573"/>
      <c r="T32" s="573"/>
      <c r="U32" s="573"/>
      <c r="V32" s="573"/>
      <c r="W32" s="573"/>
      <c r="X32" s="574"/>
      <c r="Y32" s="575"/>
      <c r="Z32" s="576"/>
      <c r="AA32" s="576"/>
      <c r="AB32" s="576"/>
      <c r="AC32" s="576"/>
      <c r="AD32" s="576"/>
      <c r="AE32" s="576"/>
      <c r="AF32" s="576"/>
      <c r="AG32" s="577"/>
      <c r="AH32" s="578">
        <v>3</v>
      </c>
      <c r="AI32" s="578"/>
      <c r="AJ32" s="579"/>
    </row>
    <row r="33" spans="1:36" s="195" customFormat="1" ht="20.100000000000001" customHeight="1">
      <c r="A33" s="564">
        <v>12</v>
      </c>
      <c r="B33" s="565"/>
      <c r="C33" s="565"/>
      <c r="D33" s="566" t="s">
        <v>436</v>
      </c>
      <c r="E33" s="565"/>
      <c r="F33" s="567"/>
      <c r="G33" s="568"/>
      <c r="H33" s="569" t="s">
        <v>461</v>
      </c>
      <c r="I33" s="569"/>
      <c r="J33" s="569"/>
      <c r="K33" s="569"/>
      <c r="L33" s="569"/>
      <c r="M33" s="569"/>
      <c r="N33" s="569"/>
      <c r="O33" s="570"/>
      <c r="P33" s="571"/>
      <c r="Q33" s="572" t="s">
        <v>462</v>
      </c>
      <c r="R33" s="573"/>
      <c r="S33" s="573"/>
      <c r="T33" s="573"/>
      <c r="U33" s="573"/>
      <c r="V33" s="573"/>
      <c r="W33" s="573"/>
      <c r="X33" s="574"/>
      <c r="Y33" s="575" t="s">
        <v>442</v>
      </c>
      <c r="Z33" s="576"/>
      <c r="AA33" s="576"/>
      <c r="AB33" s="576"/>
      <c r="AC33" s="576"/>
      <c r="AD33" s="576"/>
      <c r="AE33" s="576"/>
      <c r="AF33" s="576"/>
      <c r="AG33" s="577"/>
      <c r="AH33" s="578">
        <v>3</v>
      </c>
      <c r="AI33" s="578"/>
      <c r="AJ33" s="579"/>
    </row>
    <row r="34" spans="1:36" s="195" customFormat="1" ht="20.100000000000001" customHeight="1">
      <c r="A34" s="564">
        <v>13</v>
      </c>
      <c r="B34" s="565"/>
      <c r="C34" s="565"/>
      <c r="D34" s="566" t="s">
        <v>436</v>
      </c>
      <c r="E34" s="565"/>
      <c r="F34" s="567"/>
      <c r="G34" s="568"/>
      <c r="H34" s="569" t="s">
        <v>463</v>
      </c>
      <c r="I34" s="569"/>
      <c r="J34" s="569"/>
      <c r="K34" s="569"/>
      <c r="L34" s="569"/>
      <c r="M34" s="569"/>
      <c r="N34" s="569"/>
      <c r="O34" s="570"/>
      <c r="P34" s="571"/>
      <c r="Q34" s="572" t="s">
        <v>464</v>
      </c>
      <c r="R34" s="573"/>
      <c r="S34" s="573"/>
      <c r="T34" s="573"/>
      <c r="U34" s="573"/>
      <c r="V34" s="573"/>
      <c r="W34" s="573"/>
      <c r="X34" s="574"/>
      <c r="Y34" s="575" t="s">
        <v>442</v>
      </c>
      <c r="Z34" s="576"/>
      <c r="AA34" s="576"/>
      <c r="AB34" s="576"/>
      <c r="AC34" s="576"/>
      <c r="AD34" s="576"/>
      <c r="AE34" s="576"/>
      <c r="AF34" s="576"/>
      <c r="AG34" s="577"/>
      <c r="AH34" s="578">
        <v>4</v>
      </c>
      <c r="AI34" s="578"/>
      <c r="AJ34" s="579"/>
    </row>
    <row r="35" spans="1:36" s="195" customFormat="1" ht="20.100000000000001" customHeight="1">
      <c r="A35" s="564">
        <v>14</v>
      </c>
      <c r="B35" s="565"/>
      <c r="C35" s="565"/>
      <c r="D35" s="566" t="s">
        <v>465</v>
      </c>
      <c r="E35" s="565"/>
      <c r="F35" s="567"/>
      <c r="G35" s="568"/>
      <c r="H35" s="569" t="s">
        <v>466</v>
      </c>
      <c r="I35" s="569"/>
      <c r="J35" s="569"/>
      <c r="K35" s="569"/>
      <c r="L35" s="569"/>
      <c r="M35" s="569"/>
      <c r="N35" s="569"/>
      <c r="O35" s="570"/>
      <c r="P35" s="571"/>
      <c r="Q35" s="572" t="s">
        <v>467</v>
      </c>
      <c r="R35" s="573"/>
      <c r="S35" s="573"/>
      <c r="T35" s="573"/>
      <c r="U35" s="573"/>
      <c r="V35" s="573"/>
      <c r="W35" s="573"/>
      <c r="X35" s="574"/>
      <c r="Y35" s="575" t="s">
        <v>442</v>
      </c>
      <c r="Z35" s="576"/>
      <c r="AA35" s="576"/>
      <c r="AB35" s="576"/>
      <c r="AC35" s="576"/>
      <c r="AD35" s="576"/>
      <c r="AE35" s="576"/>
      <c r="AF35" s="576"/>
      <c r="AG35" s="577"/>
      <c r="AH35" s="578">
        <v>5</v>
      </c>
      <c r="AI35" s="578"/>
      <c r="AJ35" s="579"/>
    </row>
    <row r="36" spans="1:36" s="195" customFormat="1" ht="19.5" customHeight="1">
      <c r="A36" s="580">
        <v>15</v>
      </c>
      <c r="B36" s="581"/>
      <c r="C36" s="581"/>
      <c r="D36" s="582" t="s">
        <v>468</v>
      </c>
      <c r="E36" s="583"/>
      <c r="F36" s="584"/>
      <c r="G36" s="585"/>
      <c r="H36" s="586" t="s">
        <v>469</v>
      </c>
      <c r="I36" s="586"/>
      <c r="J36" s="586"/>
      <c r="K36" s="586"/>
      <c r="L36" s="586"/>
      <c r="M36" s="586"/>
      <c r="N36" s="586"/>
      <c r="O36" s="587"/>
      <c r="P36" s="588"/>
      <c r="Q36" s="589" t="s">
        <v>454</v>
      </c>
      <c r="R36" s="590"/>
      <c r="S36" s="590"/>
      <c r="T36" s="590"/>
      <c r="U36" s="590"/>
      <c r="V36" s="590"/>
      <c r="W36" s="590"/>
      <c r="X36" s="591"/>
      <c r="Y36" s="592" t="s">
        <v>439</v>
      </c>
      <c r="Z36" s="593"/>
      <c r="AA36" s="593"/>
      <c r="AB36" s="593"/>
      <c r="AC36" s="593"/>
      <c r="AD36" s="593"/>
      <c r="AE36" s="593"/>
      <c r="AF36" s="593"/>
      <c r="AG36" s="594"/>
      <c r="AH36" s="595">
        <v>10</v>
      </c>
      <c r="AI36" s="595"/>
      <c r="AJ36" s="596"/>
    </row>
    <row r="37" spans="1:36" s="195" customFormat="1" ht="12" customHeight="1">
      <c r="A37" s="597" t="s">
        <v>418</v>
      </c>
      <c r="B37" s="597"/>
      <c r="C37" s="597"/>
      <c r="D37" s="597"/>
      <c r="E37" s="597"/>
      <c r="F37" s="597"/>
      <c r="G37" s="597"/>
      <c r="H37" s="598"/>
      <c r="I37" s="599"/>
      <c r="J37" s="599"/>
      <c r="K37" s="600"/>
      <c r="L37" s="600"/>
      <c r="M37" s="600"/>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601"/>
    </row>
    <row r="38" spans="1:36" s="248" customFormat="1" ht="9.75">
      <c r="A38" s="602" t="s">
        <v>470</v>
      </c>
      <c r="B38" s="602"/>
      <c r="C38" s="602"/>
      <c r="D38" s="602"/>
      <c r="E38" s="602"/>
      <c r="F38" s="602"/>
      <c r="G38" s="602"/>
      <c r="H38" s="602"/>
      <c r="I38" s="602"/>
      <c r="J38" s="602"/>
      <c r="K38" s="602"/>
      <c r="L38" s="602"/>
      <c r="M38" s="602"/>
      <c r="N38" s="602"/>
      <c r="O38" s="602"/>
      <c r="P38" s="603"/>
      <c r="Q38" s="603"/>
      <c r="R38" s="603"/>
      <c r="S38" s="603"/>
      <c r="T38" s="603"/>
      <c r="U38" s="603"/>
      <c r="V38" s="603"/>
      <c r="W38" s="603"/>
      <c r="X38" s="603"/>
      <c r="Y38" s="603"/>
      <c r="Z38" s="603"/>
      <c r="AA38" s="603"/>
      <c r="AB38" s="603"/>
      <c r="AC38" s="603"/>
      <c r="AD38" s="603"/>
      <c r="AE38" s="603"/>
      <c r="AF38" s="603"/>
      <c r="AG38" s="603"/>
      <c r="AH38" s="603"/>
      <c r="AI38" s="603"/>
      <c r="AJ38" s="603"/>
    </row>
    <row r="39" spans="1:36" ht="21" customHeight="1">
      <c r="A39" s="604"/>
      <c r="B39" s="604"/>
      <c r="C39" s="605"/>
      <c r="D39" s="605"/>
      <c r="E39" s="605"/>
      <c r="F39" s="605"/>
      <c r="G39" s="605"/>
      <c r="H39" s="606"/>
      <c r="I39" s="604"/>
      <c r="J39" s="604"/>
      <c r="K39" s="605"/>
      <c r="L39" s="605"/>
      <c r="M39" s="605"/>
      <c r="N39" s="607"/>
      <c r="O39" s="607"/>
      <c r="P39" s="607"/>
      <c r="Q39" s="607"/>
      <c r="R39" s="607"/>
      <c r="S39" s="607"/>
      <c r="T39" s="607"/>
      <c r="U39" s="607"/>
      <c r="V39" s="607"/>
      <c r="W39" s="607"/>
      <c r="X39" s="607"/>
      <c r="Y39" s="607"/>
      <c r="Z39" s="607"/>
      <c r="AA39" s="607"/>
      <c r="AB39" s="607"/>
      <c r="AC39" s="607"/>
      <c r="AD39" s="607"/>
      <c r="AE39" s="607"/>
      <c r="AF39" s="607"/>
      <c r="AG39" s="607"/>
      <c r="AH39" s="607"/>
      <c r="AI39" s="607"/>
      <c r="AJ39" s="607"/>
    </row>
  </sheetData>
  <mergeCells count="111">
    <mergeCell ref="A37:G37"/>
    <mergeCell ref="A38:O38"/>
    <mergeCell ref="A36:C36"/>
    <mergeCell ref="D36:F36"/>
    <mergeCell ref="H36:N36"/>
    <mergeCell ref="Q36:X36"/>
    <mergeCell ref="Y36:AG36"/>
    <mergeCell ref="AH36:AJ36"/>
    <mergeCell ref="A35:C35"/>
    <mergeCell ref="D35:F35"/>
    <mergeCell ref="H35:N35"/>
    <mergeCell ref="Q35:X35"/>
    <mergeCell ref="Y35:AG35"/>
    <mergeCell ref="AH35:AJ35"/>
    <mergeCell ref="A34:C34"/>
    <mergeCell ref="D34:F34"/>
    <mergeCell ref="H34:N34"/>
    <mergeCell ref="Q34:X34"/>
    <mergeCell ref="Y34:AG34"/>
    <mergeCell ref="AH34:AJ34"/>
    <mergeCell ref="A33:C33"/>
    <mergeCell ref="D33:F33"/>
    <mergeCell ref="H33:N33"/>
    <mergeCell ref="Q33:X33"/>
    <mergeCell ref="Y33:AG33"/>
    <mergeCell ref="AH33:AJ33"/>
    <mergeCell ref="A32:C32"/>
    <mergeCell ref="D32:F32"/>
    <mergeCell ref="H32:N32"/>
    <mergeCell ref="Q32:X32"/>
    <mergeCell ref="Y32:AG32"/>
    <mergeCell ref="AH32:AJ32"/>
    <mergeCell ref="A31:C31"/>
    <mergeCell ref="D31:F31"/>
    <mergeCell ref="H31:N31"/>
    <mergeCell ref="Q31:X31"/>
    <mergeCell ref="Y31:AG31"/>
    <mergeCell ref="AH31:AJ31"/>
    <mergeCell ref="A30:C30"/>
    <mergeCell ref="D30:F30"/>
    <mergeCell ref="H30:N30"/>
    <mergeCell ref="Q30:X30"/>
    <mergeCell ref="Y30:AG30"/>
    <mergeCell ref="AH30:AJ30"/>
    <mergeCell ref="A29:C29"/>
    <mergeCell ref="D29:F29"/>
    <mergeCell ref="H29:N29"/>
    <mergeCell ref="Q29:X29"/>
    <mergeCell ref="Y29:AG29"/>
    <mergeCell ref="AH29:AJ29"/>
    <mergeCell ref="A28:C28"/>
    <mergeCell ref="D28:F28"/>
    <mergeCell ref="H28:N28"/>
    <mergeCell ref="Q28:X28"/>
    <mergeCell ref="Y28:AG28"/>
    <mergeCell ref="AH28:AJ28"/>
    <mergeCell ref="A27:C27"/>
    <mergeCell ref="D27:F27"/>
    <mergeCell ref="H27:N27"/>
    <mergeCell ref="Q27:X27"/>
    <mergeCell ref="Y27:AG27"/>
    <mergeCell ref="AH27:AJ27"/>
    <mergeCell ref="A26:C26"/>
    <mergeCell ref="D26:F26"/>
    <mergeCell ref="H26:N26"/>
    <mergeCell ref="Q26:X26"/>
    <mergeCell ref="Y26:AG26"/>
    <mergeCell ref="AH26:AJ26"/>
    <mergeCell ref="A25:C25"/>
    <mergeCell ref="D25:F25"/>
    <mergeCell ref="H25:N25"/>
    <mergeCell ref="Q25:X25"/>
    <mergeCell ref="Y25:AG25"/>
    <mergeCell ref="AH25:AJ25"/>
    <mergeCell ref="A24:C24"/>
    <mergeCell ref="D24:F24"/>
    <mergeCell ref="H24:N24"/>
    <mergeCell ref="Q24:X24"/>
    <mergeCell ref="Y24:AG24"/>
    <mergeCell ref="AH24:AJ24"/>
    <mergeCell ref="A23:C23"/>
    <mergeCell ref="D23:F23"/>
    <mergeCell ref="H23:N23"/>
    <mergeCell ref="Q23:X23"/>
    <mergeCell ref="Y23:AG23"/>
    <mergeCell ref="AH23:AJ23"/>
    <mergeCell ref="AH21:AJ21"/>
    <mergeCell ref="A22:C22"/>
    <mergeCell ref="D22:F22"/>
    <mergeCell ref="H22:N22"/>
    <mergeCell ref="Q22:X22"/>
    <mergeCell ref="Y22:AG22"/>
    <mergeCell ref="AH22:AJ22"/>
    <mergeCell ref="M12:S13"/>
    <mergeCell ref="AB12:AI13"/>
    <mergeCell ref="A16:G16"/>
    <mergeCell ref="A19:AJ19"/>
    <mergeCell ref="AA20:AJ20"/>
    <mergeCell ref="A21:C21"/>
    <mergeCell ref="D21:F21"/>
    <mergeCell ref="G21:O21"/>
    <mergeCell ref="P21:X21"/>
    <mergeCell ref="Y21:AG21"/>
    <mergeCell ref="AG1:AJ1"/>
    <mergeCell ref="A3:AJ3"/>
    <mergeCell ref="AA4:AJ4"/>
    <mergeCell ref="M6:S7"/>
    <mergeCell ref="AB6:AI7"/>
    <mergeCell ref="B9:D10"/>
    <mergeCell ref="M9:S10"/>
    <mergeCell ref="AB9:AI10"/>
  </mergeCells>
  <phoneticPr fontId="12"/>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8"/>
  <sheetViews>
    <sheetView showGridLines="0" view="pageBreakPreview" zoomScaleNormal="100" zoomScaleSheetLayoutView="100" workbookViewId="0">
      <selection activeCell="BZ4" sqref="BZ4"/>
    </sheetView>
  </sheetViews>
  <sheetFormatPr defaultRowHeight="13.5"/>
  <cols>
    <col min="1" max="1" width="0.875" style="202" customWidth="1"/>
    <col min="2" max="8" width="1.5" style="202" customWidth="1"/>
    <col min="9" max="9" width="2.375" style="202" customWidth="1"/>
    <col min="10" max="11" width="0.875" style="202" customWidth="1"/>
    <col min="12" max="16" width="1.75" style="202" customWidth="1"/>
    <col min="17" max="17" width="0.875" style="202" customWidth="1"/>
    <col min="18" max="18" width="1.625" style="202" customWidth="1"/>
    <col min="19" max="32" width="2.375" style="202" customWidth="1"/>
    <col min="33" max="33" width="2.5" style="202" customWidth="1"/>
    <col min="34" max="16384" width="9" style="202"/>
  </cols>
  <sheetData>
    <row r="1" spans="1:38" s="189" customFormat="1" ht="9">
      <c r="A1" s="188" t="s">
        <v>98</v>
      </c>
      <c r="B1" s="188"/>
      <c r="C1" s="188"/>
      <c r="D1" s="188"/>
      <c r="E1" s="188"/>
      <c r="F1" s="188"/>
    </row>
    <row r="3" spans="1:38" s="191" customFormat="1" ht="12" customHeight="1">
      <c r="A3" s="249" t="s">
        <v>471</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8" s="195" customFormat="1" ht="11.45" customHeight="1" thickBot="1">
      <c r="A4" s="250"/>
      <c r="B4" s="250"/>
      <c r="C4" s="250"/>
      <c r="D4" s="250"/>
      <c r="E4" s="250"/>
      <c r="F4" s="250"/>
      <c r="G4" s="250"/>
      <c r="Z4" s="252" t="s">
        <v>472</v>
      </c>
      <c r="AA4" s="252"/>
      <c r="AB4" s="252"/>
      <c r="AC4" s="252"/>
      <c r="AD4" s="252"/>
      <c r="AE4" s="252"/>
      <c r="AF4" s="252"/>
    </row>
    <row r="5" spans="1:38" s="195" customFormat="1" ht="18" customHeight="1">
      <c r="A5" s="608" t="s">
        <v>473</v>
      </c>
      <c r="B5" s="609"/>
      <c r="C5" s="609"/>
      <c r="D5" s="609"/>
      <c r="E5" s="609"/>
      <c r="F5" s="609"/>
      <c r="G5" s="609"/>
      <c r="H5" s="609"/>
      <c r="I5" s="609"/>
      <c r="J5" s="609"/>
      <c r="K5" s="608" t="s">
        <v>474</v>
      </c>
      <c r="L5" s="609"/>
      <c r="M5" s="609"/>
      <c r="N5" s="609"/>
      <c r="O5" s="609"/>
      <c r="P5" s="609"/>
      <c r="Q5" s="610"/>
      <c r="R5" s="608" t="s">
        <v>475</v>
      </c>
      <c r="S5" s="610"/>
      <c r="T5" s="608" t="s">
        <v>476</v>
      </c>
      <c r="U5" s="609"/>
      <c r="V5" s="609"/>
      <c r="W5" s="609"/>
      <c r="X5" s="609"/>
      <c r="Y5" s="609"/>
      <c r="Z5" s="609"/>
      <c r="AA5" s="609"/>
      <c r="AB5" s="609"/>
      <c r="AC5" s="609"/>
      <c r="AD5" s="609"/>
      <c r="AE5" s="609"/>
      <c r="AF5" s="610"/>
    </row>
    <row r="6" spans="1:38" s="195" customFormat="1" ht="45" customHeight="1">
      <c r="A6" s="611"/>
      <c r="B6" s="612" t="s">
        <v>422</v>
      </c>
      <c r="C6" s="612"/>
      <c r="D6" s="612"/>
      <c r="E6" s="612"/>
      <c r="F6" s="612"/>
      <c r="G6" s="612"/>
      <c r="H6" s="612"/>
      <c r="I6" s="612"/>
      <c r="J6" s="537"/>
      <c r="K6" s="534"/>
      <c r="L6" s="516" t="s">
        <v>443</v>
      </c>
      <c r="M6" s="516"/>
      <c r="N6" s="516"/>
      <c r="O6" s="516"/>
      <c r="P6" s="516"/>
      <c r="Q6" s="613"/>
      <c r="R6" s="614" t="s">
        <v>477</v>
      </c>
      <c r="S6" s="615"/>
      <c r="T6" s="616" t="s">
        <v>478</v>
      </c>
      <c r="U6" s="617"/>
      <c r="V6" s="617"/>
      <c r="W6" s="617"/>
      <c r="X6" s="617"/>
      <c r="Y6" s="617"/>
      <c r="Z6" s="617"/>
      <c r="AA6" s="617"/>
      <c r="AB6" s="617"/>
      <c r="AC6" s="617"/>
      <c r="AD6" s="617"/>
      <c r="AE6" s="617"/>
      <c r="AF6" s="618"/>
    </row>
    <row r="7" spans="1:38" s="195" customFormat="1" ht="21.95" customHeight="1">
      <c r="A7" s="619"/>
      <c r="B7" s="620" t="s">
        <v>425</v>
      </c>
      <c r="C7" s="620"/>
      <c r="D7" s="620"/>
      <c r="E7" s="620"/>
      <c r="F7" s="620"/>
      <c r="G7" s="620"/>
      <c r="H7" s="620"/>
      <c r="I7" s="620"/>
      <c r="J7" s="621"/>
      <c r="K7" s="622"/>
      <c r="L7" s="623" t="s">
        <v>479</v>
      </c>
      <c r="M7" s="623"/>
      <c r="N7" s="623"/>
      <c r="O7" s="623"/>
      <c r="P7" s="623"/>
      <c r="Q7" s="624"/>
      <c r="R7" s="614" t="s">
        <v>480</v>
      </c>
      <c r="S7" s="615"/>
      <c r="T7" s="616" t="s">
        <v>481</v>
      </c>
      <c r="U7" s="625"/>
      <c r="V7" s="625"/>
      <c r="W7" s="625"/>
      <c r="X7" s="625"/>
      <c r="Y7" s="625"/>
      <c r="Z7" s="625"/>
      <c r="AA7" s="625"/>
      <c r="AB7" s="625"/>
      <c r="AC7" s="625"/>
      <c r="AD7" s="625"/>
      <c r="AE7" s="625"/>
      <c r="AF7" s="626"/>
    </row>
    <row r="8" spans="1:38" s="195" customFormat="1" ht="21.95" customHeight="1">
      <c r="A8" s="619"/>
      <c r="B8" s="620" t="s">
        <v>427</v>
      </c>
      <c r="C8" s="620"/>
      <c r="D8" s="620"/>
      <c r="E8" s="620"/>
      <c r="F8" s="620"/>
      <c r="G8" s="620"/>
      <c r="H8" s="620"/>
      <c r="I8" s="620"/>
      <c r="J8" s="621"/>
      <c r="K8" s="622"/>
      <c r="L8" s="623" t="s">
        <v>447</v>
      </c>
      <c r="M8" s="623"/>
      <c r="N8" s="623"/>
      <c r="O8" s="623"/>
      <c r="P8" s="623"/>
      <c r="Q8" s="624"/>
      <c r="R8" s="614" t="s">
        <v>482</v>
      </c>
      <c r="S8" s="615"/>
      <c r="T8" s="616" t="s">
        <v>483</v>
      </c>
      <c r="U8" s="617"/>
      <c r="V8" s="617"/>
      <c r="W8" s="617"/>
      <c r="X8" s="617"/>
      <c r="Y8" s="617"/>
      <c r="Z8" s="617"/>
      <c r="AA8" s="617"/>
      <c r="AB8" s="617"/>
      <c r="AC8" s="617"/>
      <c r="AD8" s="617"/>
      <c r="AE8" s="617"/>
      <c r="AF8" s="618"/>
      <c r="AG8" s="627"/>
      <c r="AH8" s="628"/>
      <c r="AI8" s="628"/>
      <c r="AJ8" s="628"/>
      <c r="AK8" s="628"/>
      <c r="AL8" s="628"/>
    </row>
    <row r="9" spans="1:38" s="195" customFormat="1" ht="45" customHeight="1">
      <c r="A9" s="619"/>
      <c r="B9" s="623" t="s">
        <v>421</v>
      </c>
      <c r="C9" s="623"/>
      <c r="D9" s="623"/>
      <c r="E9" s="623"/>
      <c r="F9" s="623"/>
      <c r="G9" s="623"/>
      <c r="H9" s="623"/>
      <c r="I9" s="623"/>
      <c r="J9" s="621"/>
      <c r="K9" s="622"/>
      <c r="L9" s="623" t="s">
        <v>414</v>
      </c>
      <c r="M9" s="623"/>
      <c r="N9" s="623"/>
      <c r="O9" s="623"/>
      <c r="P9" s="623"/>
      <c r="Q9" s="629"/>
      <c r="R9" s="630" t="s">
        <v>484</v>
      </c>
      <c r="S9" s="615"/>
      <c r="T9" s="616" t="s">
        <v>485</v>
      </c>
      <c r="U9" s="625"/>
      <c r="V9" s="625"/>
      <c r="W9" s="625"/>
      <c r="X9" s="625"/>
      <c r="Y9" s="625"/>
      <c r="Z9" s="625"/>
      <c r="AA9" s="625"/>
      <c r="AB9" s="625"/>
      <c r="AC9" s="625"/>
      <c r="AD9" s="625"/>
      <c r="AE9" s="625"/>
      <c r="AF9" s="626"/>
    </row>
    <row r="10" spans="1:38" s="195" customFormat="1" ht="12" customHeight="1">
      <c r="A10" s="282" t="s">
        <v>418</v>
      </c>
      <c r="B10" s="282"/>
      <c r="C10" s="282"/>
      <c r="D10" s="282"/>
      <c r="E10" s="282"/>
      <c r="F10" s="282"/>
      <c r="G10" s="282"/>
      <c r="H10" s="282"/>
      <c r="I10" s="282"/>
    </row>
    <row r="11" spans="1:38" ht="13.5" customHeight="1"/>
    <row r="12" spans="1:38" s="191" customFormat="1" ht="12" customHeight="1">
      <c r="A12" s="249" t="s">
        <v>486</v>
      </c>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row>
    <row r="13" spans="1:38" s="195" customFormat="1" ht="11.45" customHeight="1" thickBot="1">
      <c r="A13" s="250"/>
      <c r="B13" s="251"/>
      <c r="C13" s="250"/>
      <c r="D13" s="250"/>
      <c r="E13" s="250"/>
      <c r="F13" s="250"/>
      <c r="G13" s="250"/>
      <c r="H13" s="250"/>
      <c r="I13" s="250"/>
      <c r="J13" s="250"/>
      <c r="K13" s="250"/>
      <c r="L13" s="250"/>
      <c r="M13" s="250"/>
      <c r="N13" s="250"/>
      <c r="O13" s="250"/>
      <c r="AC13" s="252" t="s">
        <v>487</v>
      </c>
      <c r="AD13" s="252"/>
      <c r="AE13" s="252"/>
      <c r="AF13" s="252"/>
    </row>
    <row r="14" spans="1:38" s="195" customFormat="1" ht="18" customHeight="1">
      <c r="A14" s="631" t="s">
        <v>488</v>
      </c>
      <c r="B14" s="632"/>
      <c r="C14" s="632"/>
      <c r="D14" s="632"/>
      <c r="E14" s="632"/>
      <c r="F14" s="632"/>
      <c r="G14" s="632"/>
      <c r="H14" s="633"/>
      <c r="I14" s="631" t="s">
        <v>489</v>
      </c>
      <c r="J14" s="632"/>
      <c r="K14" s="632"/>
      <c r="L14" s="632"/>
      <c r="M14" s="632"/>
      <c r="N14" s="632"/>
      <c r="O14" s="632"/>
      <c r="P14" s="632"/>
      <c r="Q14" s="632"/>
      <c r="R14" s="633"/>
      <c r="S14" s="634" t="s">
        <v>490</v>
      </c>
      <c r="T14" s="635" t="s">
        <v>491</v>
      </c>
      <c r="U14" s="636"/>
      <c r="V14" s="636"/>
      <c r="W14" s="636"/>
      <c r="X14" s="636"/>
      <c r="Y14" s="636"/>
      <c r="Z14" s="636"/>
      <c r="AA14" s="636"/>
      <c r="AB14" s="636"/>
      <c r="AC14" s="636"/>
      <c r="AD14" s="636"/>
      <c r="AE14" s="637"/>
      <c r="AF14" s="634" t="s">
        <v>492</v>
      </c>
    </row>
    <row r="15" spans="1:38" s="195" customFormat="1" ht="18" customHeight="1">
      <c r="A15" s="638"/>
      <c r="B15" s="639"/>
      <c r="C15" s="639"/>
      <c r="D15" s="639"/>
      <c r="E15" s="639"/>
      <c r="F15" s="639"/>
      <c r="G15" s="639"/>
      <c r="H15" s="640"/>
      <c r="I15" s="638"/>
      <c r="J15" s="639"/>
      <c r="K15" s="639"/>
      <c r="L15" s="639"/>
      <c r="M15" s="639"/>
      <c r="N15" s="639"/>
      <c r="O15" s="639"/>
      <c r="P15" s="639"/>
      <c r="Q15" s="639"/>
      <c r="R15" s="640"/>
      <c r="S15" s="641"/>
      <c r="T15" s="642" t="s">
        <v>493</v>
      </c>
      <c r="U15" s="643" t="s">
        <v>494</v>
      </c>
      <c r="V15" s="643"/>
      <c r="W15" s="643"/>
      <c r="X15" s="643"/>
      <c r="Y15" s="643"/>
      <c r="Z15" s="644"/>
      <c r="AA15" s="645" t="s">
        <v>495</v>
      </c>
      <c r="AB15" s="646"/>
      <c r="AC15" s="646"/>
      <c r="AD15" s="646"/>
      <c r="AE15" s="647"/>
      <c r="AF15" s="641"/>
    </row>
    <row r="16" spans="1:38" s="195" customFormat="1" ht="20.25" customHeight="1">
      <c r="A16" s="638"/>
      <c r="B16" s="639"/>
      <c r="C16" s="639"/>
      <c r="D16" s="639"/>
      <c r="E16" s="639"/>
      <c r="F16" s="639"/>
      <c r="G16" s="639"/>
      <c r="H16" s="640"/>
      <c r="I16" s="638"/>
      <c r="J16" s="639"/>
      <c r="K16" s="639"/>
      <c r="L16" s="639"/>
      <c r="M16" s="639"/>
      <c r="N16" s="639"/>
      <c r="O16" s="639"/>
      <c r="P16" s="639"/>
      <c r="Q16" s="639"/>
      <c r="R16" s="640"/>
      <c r="S16" s="641"/>
      <c r="T16" s="642"/>
      <c r="U16" s="648" t="s">
        <v>496</v>
      </c>
      <c r="V16" s="649" t="s">
        <v>497</v>
      </c>
      <c r="W16" s="650" t="s">
        <v>498</v>
      </c>
      <c r="X16" s="649" t="s">
        <v>499</v>
      </c>
      <c r="Y16" s="650" t="s">
        <v>500</v>
      </c>
      <c r="Z16" s="651" t="s">
        <v>501</v>
      </c>
      <c r="AA16" s="652" t="s">
        <v>496</v>
      </c>
      <c r="AB16" s="650" t="s">
        <v>502</v>
      </c>
      <c r="AC16" s="649" t="s">
        <v>503</v>
      </c>
      <c r="AD16" s="650" t="s">
        <v>504</v>
      </c>
      <c r="AE16" s="651" t="s">
        <v>501</v>
      </c>
      <c r="AF16" s="641"/>
    </row>
    <row r="17" spans="1:91" s="195" customFormat="1" ht="20.25" customHeight="1">
      <c r="A17" s="638"/>
      <c r="B17" s="639"/>
      <c r="C17" s="639"/>
      <c r="D17" s="639"/>
      <c r="E17" s="639"/>
      <c r="F17" s="639"/>
      <c r="G17" s="639"/>
      <c r="H17" s="640"/>
      <c r="I17" s="638"/>
      <c r="J17" s="639"/>
      <c r="K17" s="639"/>
      <c r="L17" s="639"/>
      <c r="M17" s="639"/>
      <c r="N17" s="639"/>
      <c r="O17" s="639"/>
      <c r="P17" s="639"/>
      <c r="Q17" s="639"/>
      <c r="R17" s="640"/>
      <c r="S17" s="641"/>
      <c r="T17" s="642"/>
      <c r="U17" s="653"/>
      <c r="V17" s="649"/>
      <c r="W17" s="654"/>
      <c r="X17" s="649"/>
      <c r="Y17" s="654"/>
      <c r="Z17" s="651"/>
      <c r="AA17" s="652"/>
      <c r="AB17" s="654"/>
      <c r="AC17" s="649"/>
      <c r="AD17" s="654"/>
      <c r="AE17" s="651"/>
      <c r="AF17" s="641"/>
    </row>
    <row r="18" spans="1:91" s="195" customFormat="1" ht="20.25" customHeight="1">
      <c r="A18" s="638"/>
      <c r="B18" s="639"/>
      <c r="C18" s="639"/>
      <c r="D18" s="639"/>
      <c r="E18" s="639"/>
      <c r="F18" s="639"/>
      <c r="G18" s="639"/>
      <c r="H18" s="640"/>
      <c r="I18" s="638"/>
      <c r="J18" s="639"/>
      <c r="K18" s="639"/>
      <c r="L18" s="639"/>
      <c r="M18" s="639"/>
      <c r="N18" s="639"/>
      <c r="O18" s="639"/>
      <c r="P18" s="639"/>
      <c r="Q18" s="639"/>
      <c r="R18" s="640"/>
      <c r="S18" s="641"/>
      <c r="T18" s="642"/>
      <c r="U18" s="653"/>
      <c r="V18" s="649"/>
      <c r="W18" s="654"/>
      <c r="X18" s="649"/>
      <c r="Y18" s="654"/>
      <c r="Z18" s="651"/>
      <c r="AA18" s="652"/>
      <c r="AB18" s="654"/>
      <c r="AC18" s="649"/>
      <c r="AD18" s="654"/>
      <c r="AE18" s="651"/>
      <c r="AF18" s="641"/>
    </row>
    <row r="19" spans="1:91" s="195" customFormat="1" ht="20.25" customHeight="1">
      <c r="A19" s="638"/>
      <c r="B19" s="639"/>
      <c r="C19" s="639"/>
      <c r="D19" s="639"/>
      <c r="E19" s="639"/>
      <c r="F19" s="639"/>
      <c r="G19" s="639"/>
      <c r="H19" s="640"/>
      <c r="I19" s="638"/>
      <c r="J19" s="639"/>
      <c r="K19" s="639"/>
      <c r="L19" s="639"/>
      <c r="M19" s="639"/>
      <c r="N19" s="639"/>
      <c r="O19" s="639"/>
      <c r="P19" s="639"/>
      <c r="Q19" s="639"/>
      <c r="R19" s="640"/>
      <c r="S19" s="641"/>
      <c r="T19" s="642"/>
      <c r="U19" s="653"/>
      <c r="V19" s="649"/>
      <c r="W19" s="654"/>
      <c r="X19" s="649"/>
      <c r="Y19" s="654"/>
      <c r="Z19" s="651"/>
      <c r="AA19" s="652"/>
      <c r="AB19" s="654"/>
      <c r="AC19" s="649"/>
      <c r="AD19" s="654"/>
      <c r="AE19" s="651"/>
      <c r="AF19" s="641"/>
    </row>
    <row r="20" spans="1:91" s="195" customFormat="1" ht="20.25" customHeight="1">
      <c r="A20" s="638"/>
      <c r="B20" s="639"/>
      <c r="C20" s="639"/>
      <c r="D20" s="639"/>
      <c r="E20" s="639"/>
      <c r="F20" s="639"/>
      <c r="G20" s="639"/>
      <c r="H20" s="640"/>
      <c r="I20" s="638"/>
      <c r="J20" s="639"/>
      <c r="K20" s="639"/>
      <c r="L20" s="639"/>
      <c r="M20" s="639"/>
      <c r="N20" s="639"/>
      <c r="O20" s="639"/>
      <c r="P20" s="639"/>
      <c r="Q20" s="639"/>
      <c r="R20" s="640"/>
      <c r="S20" s="641"/>
      <c r="T20" s="642"/>
      <c r="U20" s="653"/>
      <c r="V20" s="649"/>
      <c r="W20" s="654"/>
      <c r="X20" s="649"/>
      <c r="Y20" s="654"/>
      <c r="Z20" s="651"/>
      <c r="AA20" s="652"/>
      <c r="AB20" s="654"/>
      <c r="AC20" s="649"/>
      <c r="AD20" s="654"/>
      <c r="AE20" s="651"/>
      <c r="AF20" s="641"/>
    </row>
    <row r="21" spans="1:91" s="195" customFormat="1" ht="20.25" customHeight="1">
      <c r="A21" s="638"/>
      <c r="B21" s="639"/>
      <c r="C21" s="639"/>
      <c r="D21" s="639"/>
      <c r="E21" s="639"/>
      <c r="F21" s="639"/>
      <c r="G21" s="639"/>
      <c r="H21" s="640"/>
      <c r="I21" s="638"/>
      <c r="J21" s="639"/>
      <c r="K21" s="639"/>
      <c r="L21" s="639"/>
      <c r="M21" s="639"/>
      <c r="N21" s="639"/>
      <c r="O21" s="639"/>
      <c r="P21" s="639"/>
      <c r="Q21" s="639"/>
      <c r="R21" s="640"/>
      <c r="S21" s="641"/>
      <c r="T21" s="642"/>
      <c r="U21" s="653"/>
      <c r="V21" s="649"/>
      <c r="W21" s="654"/>
      <c r="X21" s="649"/>
      <c r="Y21" s="654"/>
      <c r="Z21" s="651"/>
      <c r="AA21" s="652"/>
      <c r="AB21" s="654"/>
      <c r="AC21" s="649"/>
      <c r="AD21" s="654"/>
      <c r="AE21" s="651"/>
      <c r="AF21" s="641"/>
    </row>
    <row r="22" spans="1:91" s="195" customFormat="1" ht="20.25" customHeight="1">
      <c r="A22" s="655"/>
      <c r="B22" s="656"/>
      <c r="C22" s="656"/>
      <c r="D22" s="656"/>
      <c r="E22" s="656"/>
      <c r="F22" s="656"/>
      <c r="G22" s="656"/>
      <c r="H22" s="657"/>
      <c r="I22" s="655"/>
      <c r="J22" s="656"/>
      <c r="K22" s="656"/>
      <c r="L22" s="656"/>
      <c r="M22" s="656"/>
      <c r="N22" s="656"/>
      <c r="O22" s="656"/>
      <c r="P22" s="656"/>
      <c r="Q22" s="656"/>
      <c r="R22" s="657"/>
      <c r="S22" s="658"/>
      <c r="T22" s="659"/>
      <c r="U22" s="660"/>
      <c r="V22" s="661"/>
      <c r="W22" s="662"/>
      <c r="X22" s="661"/>
      <c r="Y22" s="662"/>
      <c r="Z22" s="663"/>
      <c r="AA22" s="664"/>
      <c r="AB22" s="662"/>
      <c r="AC22" s="661"/>
      <c r="AD22" s="662"/>
      <c r="AE22" s="663"/>
      <c r="AF22" s="658"/>
    </row>
    <row r="23" spans="1:91" s="195" customFormat="1" ht="27" customHeight="1">
      <c r="A23" s="665" t="s">
        <v>505</v>
      </c>
      <c r="B23" s="666"/>
      <c r="C23" s="666"/>
      <c r="D23" s="666"/>
      <c r="E23" s="666"/>
      <c r="F23" s="666"/>
      <c r="G23" s="666"/>
      <c r="H23" s="667"/>
      <c r="I23" s="668" t="s">
        <v>506</v>
      </c>
      <c r="J23" s="669"/>
      <c r="K23" s="669"/>
      <c r="L23" s="669"/>
      <c r="M23" s="669"/>
      <c r="N23" s="669"/>
      <c r="O23" s="669"/>
      <c r="P23" s="669"/>
      <c r="Q23" s="669"/>
      <c r="R23" s="670"/>
      <c r="S23" s="671">
        <v>4</v>
      </c>
      <c r="T23" s="672">
        <v>28</v>
      </c>
      <c r="U23" s="673">
        <v>18</v>
      </c>
      <c r="V23" s="674">
        <v>9</v>
      </c>
      <c r="W23" s="675" t="s">
        <v>185</v>
      </c>
      <c r="X23" s="674">
        <v>1</v>
      </c>
      <c r="Y23" s="675" t="s">
        <v>185</v>
      </c>
      <c r="Z23" s="676">
        <v>28</v>
      </c>
      <c r="AA23" s="677" t="s">
        <v>185</v>
      </c>
      <c r="AB23" s="675" t="s">
        <v>185</v>
      </c>
      <c r="AC23" s="678" t="s">
        <v>185</v>
      </c>
      <c r="AD23" s="675" t="s">
        <v>185</v>
      </c>
      <c r="AE23" s="679" t="s">
        <v>185</v>
      </c>
      <c r="AF23" s="680" t="s">
        <v>185</v>
      </c>
    </row>
    <row r="24" spans="1:91" s="195" customFormat="1" ht="27" customHeight="1">
      <c r="A24" s="665" t="s">
        <v>507</v>
      </c>
      <c r="B24" s="666"/>
      <c r="C24" s="666"/>
      <c r="D24" s="666"/>
      <c r="E24" s="666"/>
      <c r="F24" s="666"/>
      <c r="G24" s="666"/>
      <c r="H24" s="667"/>
      <c r="I24" s="668" t="s">
        <v>508</v>
      </c>
      <c r="J24" s="669"/>
      <c r="K24" s="669"/>
      <c r="L24" s="669"/>
      <c r="M24" s="669"/>
      <c r="N24" s="669"/>
      <c r="O24" s="669"/>
      <c r="P24" s="669"/>
      <c r="Q24" s="669"/>
      <c r="R24" s="670"/>
      <c r="S24" s="671">
        <v>3</v>
      </c>
      <c r="T24" s="672">
        <v>13</v>
      </c>
      <c r="U24" s="681">
        <v>2</v>
      </c>
      <c r="V24" s="678">
        <v>1</v>
      </c>
      <c r="W24" s="675" t="s">
        <v>185</v>
      </c>
      <c r="X24" s="674">
        <v>3</v>
      </c>
      <c r="Y24" s="675">
        <v>6</v>
      </c>
      <c r="Z24" s="676">
        <v>12</v>
      </c>
      <c r="AA24" s="677" t="s">
        <v>185</v>
      </c>
      <c r="AB24" s="675">
        <v>1</v>
      </c>
      <c r="AC24" s="678" t="s">
        <v>185</v>
      </c>
      <c r="AD24" s="675" t="s">
        <v>185</v>
      </c>
      <c r="AE24" s="679">
        <v>1</v>
      </c>
      <c r="AF24" s="680" t="s">
        <v>185</v>
      </c>
    </row>
    <row r="25" spans="1:91" s="195" customFormat="1" ht="27" customHeight="1">
      <c r="A25" s="665" t="s">
        <v>509</v>
      </c>
      <c r="B25" s="666"/>
      <c r="C25" s="666"/>
      <c r="D25" s="666"/>
      <c r="E25" s="666"/>
      <c r="F25" s="666"/>
      <c r="G25" s="666"/>
      <c r="H25" s="667"/>
      <c r="I25" s="668" t="s">
        <v>510</v>
      </c>
      <c r="J25" s="669"/>
      <c r="K25" s="669"/>
      <c r="L25" s="669"/>
      <c r="M25" s="669"/>
      <c r="N25" s="669"/>
      <c r="O25" s="669"/>
      <c r="P25" s="669"/>
      <c r="Q25" s="669"/>
      <c r="R25" s="670"/>
      <c r="S25" s="671">
        <v>3</v>
      </c>
      <c r="T25" s="672">
        <v>19</v>
      </c>
      <c r="U25" s="681">
        <v>1</v>
      </c>
      <c r="V25" s="678">
        <v>3</v>
      </c>
      <c r="W25" s="675">
        <v>6</v>
      </c>
      <c r="X25" s="678">
        <v>5</v>
      </c>
      <c r="Y25" s="675" t="s">
        <v>185</v>
      </c>
      <c r="Z25" s="676">
        <v>15</v>
      </c>
      <c r="AA25" s="677" t="s">
        <v>185</v>
      </c>
      <c r="AB25" s="675">
        <v>4</v>
      </c>
      <c r="AC25" s="678" t="s">
        <v>185</v>
      </c>
      <c r="AD25" s="675" t="s">
        <v>185</v>
      </c>
      <c r="AE25" s="679">
        <v>4</v>
      </c>
      <c r="AF25" s="680" t="s">
        <v>185</v>
      </c>
    </row>
    <row r="26" spans="1:91" s="195" customFormat="1" ht="27" customHeight="1">
      <c r="A26" s="665" t="s">
        <v>511</v>
      </c>
      <c r="B26" s="666"/>
      <c r="C26" s="666"/>
      <c r="D26" s="666"/>
      <c r="E26" s="666"/>
      <c r="F26" s="666"/>
      <c r="G26" s="666"/>
      <c r="H26" s="667"/>
      <c r="I26" s="668" t="s">
        <v>512</v>
      </c>
      <c r="J26" s="669"/>
      <c r="K26" s="669"/>
      <c r="L26" s="669"/>
      <c r="M26" s="669"/>
      <c r="N26" s="669"/>
      <c r="O26" s="669"/>
      <c r="P26" s="669"/>
      <c r="Q26" s="669"/>
      <c r="R26" s="670"/>
      <c r="S26" s="671">
        <v>4</v>
      </c>
      <c r="T26" s="672">
        <v>14</v>
      </c>
      <c r="U26" s="681">
        <v>7</v>
      </c>
      <c r="V26" s="678">
        <v>4</v>
      </c>
      <c r="W26" s="675" t="s">
        <v>185</v>
      </c>
      <c r="X26" s="674">
        <v>2</v>
      </c>
      <c r="Y26" s="675" t="s">
        <v>185</v>
      </c>
      <c r="Z26" s="676">
        <v>13</v>
      </c>
      <c r="AA26" s="677">
        <v>1</v>
      </c>
      <c r="AB26" s="675" t="s">
        <v>185</v>
      </c>
      <c r="AC26" s="678" t="s">
        <v>185</v>
      </c>
      <c r="AD26" s="675" t="s">
        <v>185</v>
      </c>
      <c r="AE26" s="679">
        <v>1</v>
      </c>
      <c r="AF26" s="680" t="s">
        <v>185</v>
      </c>
    </row>
    <row r="27" spans="1:91" s="195" customFormat="1" ht="12" customHeight="1">
      <c r="A27" s="282" t="s">
        <v>513</v>
      </c>
      <c r="B27" s="282"/>
      <c r="C27" s="282"/>
      <c r="D27" s="282"/>
      <c r="E27" s="282"/>
      <c r="F27" s="282"/>
      <c r="G27" s="282"/>
      <c r="H27" s="282"/>
      <c r="I27" s="282"/>
      <c r="J27" s="250"/>
      <c r="K27" s="250"/>
      <c r="L27" s="250"/>
    </row>
    <row r="28" spans="1:91" s="195" customFormat="1" ht="42">
      <c r="CM28" s="682" t="s">
        <v>514</v>
      </c>
    </row>
  </sheetData>
  <mergeCells count="55">
    <mergeCell ref="A25:H25"/>
    <mergeCell ref="I25:R25"/>
    <mergeCell ref="A26:H26"/>
    <mergeCell ref="I26:R26"/>
    <mergeCell ref="A27:I27"/>
    <mergeCell ref="AD16:AD22"/>
    <mergeCell ref="AE16:AE22"/>
    <mergeCell ref="A23:H23"/>
    <mergeCell ref="I23:R23"/>
    <mergeCell ref="A24:H24"/>
    <mergeCell ref="I24:R24"/>
    <mergeCell ref="AA15:AE15"/>
    <mergeCell ref="U16:U22"/>
    <mergeCell ref="V16:V22"/>
    <mergeCell ref="W16:W22"/>
    <mergeCell ref="X16:X22"/>
    <mergeCell ref="Y16:Y22"/>
    <mergeCell ref="Z16:Z22"/>
    <mergeCell ref="AA16:AA22"/>
    <mergeCell ref="AB16:AB22"/>
    <mergeCell ref="AC16:AC22"/>
    <mergeCell ref="A10:I10"/>
    <mergeCell ref="A12:AF12"/>
    <mergeCell ref="AC13:AF13"/>
    <mergeCell ref="A14:H22"/>
    <mergeCell ref="I14:R22"/>
    <mergeCell ref="S14:S22"/>
    <mergeCell ref="T14:AE14"/>
    <mergeCell ref="AF14:AF22"/>
    <mergeCell ref="T15:T22"/>
    <mergeCell ref="U15:Z15"/>
    <mergeCell ref="B8:I8"/>
    <mergeCell ref="L8:P8"/>
    <mergeCell ref="R8:S8"/>
    <mergeCell ref="T8:AF8"/>
    <mergeCell ref="AH8:AL8"/>
    <mergeCell ref="B9:I9"/>
    <mergeCell ref="L9:P9"/>
    <mergeCell ref="R9:S9"/>
    <mergeCell ref="T9:AF9"/>
    <mergeCell ref="B6:I6"/>
    <mergeCell ref="L6:P6"/>
    <mergeCell ref="R6:S6"/>
    <mergeCell ref="T6:AF6"/>
    <mergeCell ref="B7:I7"/>
    <mergeCell ref="L7:P7"/>
    <mergeCell ref="R7:S7"/>
    <mergeCell ref="T7:AF7"/>
    <mergeCell ref="A1:F1"/>
    <mergeCell ref="A3:AF3"/>
    <mergeCell ref="Z4:AF4"/>
    <mergeCell ref="A5:J5"/>
    <mergeCell ref="K5:Q5"/>
    <mergeCell ref="R5:S5"/>
    <mergeCell ref="T5:AF5"/>
  </mergeCells>
  <phoneticPr fontId="12"/>
  <conditionalFormatting sqref="I23:R26">
    <cfRule type="cellIs" dxfId="5" priority="1" stopIfTrue="1" operator="equal">
      <formula>""</formula>
    </cfRule>
  </conditionalFormatting>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9"/>
  <sheetViews>
    <sheetView showGridLines="0" view="pageBreakPreview" zoomScaleNormal="100" zoomScaleSheetLayoutView="100" workbookViewId="0">
      <selection activeCell="BZ4" sqref="BZ4"/>
    </sheetView>
  </sheetViews>
  <sheetFormatPr defaultRowHeight="13.5"/>
  <cols>
    <col min="1" max="1" width="7.625" style="708" customWidth="1"/>
    <col min="2" max="7" width="8.75" style="708" customWidth="1"/>
    <col min="8" max="16384" width="9" style="708"/>
  </cols>
  <sheetData>
    <row r="1" spans="1:7" s="683" customFormat="1" ht="9">
      <c r="G1" s="684" t="s">
        <v>0</v>
      </c>
    </row>
    <row r="3" spans="1:7" s="686" customFormat="1" ht="12" customHeight="1">
      <c r="A3" s="685" t="s">
        <v>515</v>
      </c>
      <c r="B3" s="685"/>
      <c r="C3" s="685"/>
      <c r="D3" s="685"/>
      <c r="E3" s="685"/>
      <c r="F3" s="685"/>
      <c r="G3" s="685"/>
    </row>
    <row r="4" spans="1:7" s="687" customFormat="1" ht="11.45" customHeight="1" thickBot="1">
      <c r="F4" s="688" t="s">
        <v>516</v>
      </c>
      <c r="G4" s="688"/>
    </row>
    <row r="5" spans="1:7" s="687" customFormat="1" ht="14.1" customHeight="1">
      <c r="A5" s="689" t="s">
        <v>517</v>
      </c>
      <c r="B5" s="690" t="s">
        <v>518</v>
      </c>
      <c r="C5" s="691"/>
      <c r="D5" s="689" t="s">
        <v>519</v>
      </c>
      <c r="E5" s="690" t="s">
        <v>520</v>
      </c>
      <c r="F5" s="691"/>
      <c r="G5" s="689" t="s">
        <v>521</v>
      </c>
    </row>
    <row r="6" spans="1:7" s="687" customFormat="1" ht="14.1" customHeight="1">
      <c r="A6" s="692"/>
      <c r="B6" s="693" t="s">
        <v>522</v>
      </c>
      <c r="C6" s="694" t="s">
        <v>523</v>
      </c>
      <c r="D6" s="692"/>
      <c r="E6" s="693" t="s">
        <v>524</v>
      </c>
      <c r="F6" s="694" t="s">
        <v>525</v>
      </c>
      <c r="G6" s="695"/>
    </row>
    <row r="7" spans="1:7" s="687" customFormat="1" ht="15.6" customHeight="1">
      <c r="A7" s="696" t="s">
        <v>526</v>
      </c>
      <c r="B7" s="697">
        <v>4</v>
      </c>
      <c r="C7" s="698" t="s">
        <v>185</v>
      </c>
      <c r="D7" s="699">
        <v>77</v>
      </c>
      <c r="E7" s="697">
        <v>87</v>
      </c>
      <c r="F7" s="700">
        <v>7</v>
      </c>
      <c r="G7" s="700">
        <v>6</v>
      </c>
    </row>
    <row r="8" spans="1:7" s="687" customFormat="1" ht="15.6" customHeight="1">
      <c r="A8" s="696" t="s">
        <v>527</v>
      </c>
      <c r="B8" s="697">
        <v>4</v>
      </c>
      <c r="C8" s="698">
        <v>1</v>
      </c>
      <c r="D8" s="699">
        <v>81</v>
      </c>
      <c r="E8" s="697">
        <v>66</v>
      </c>
      <c r="F8" s="700">
        <v>4</v>
      </c>
      <c r="G8" s="700">
        <v>5</v>
      </c>
    </row>
    <row r="9" spans="1:7" s="687" customFormat="1" ht="15.6" customHeight="1">
      <c r="A9" s="696" t="s">
        <v>176</v>
      </c>
      <c r="B9" s="697">
        <v>4</v>
      </c>
      <c r="C9" s="698" t="s">
        <v>185</v>
      </c>
      <c r="D9" s="699">
        <v>77</v>
      </c>
      <c r="E9" s="697">
        <v>76</v>
      </c>
      <c r="F9" s="700">
        <v>8</v>
      </c>
      <c r="G9" s="700">
        <v>1</v>
      </c>
    </row>
    <row r="10" spans="1:7" s="687" customFormat="1" ht="15.6" customHeight="1">
      <c r="A10" s="696" t="s">
        <v>528</v>
      </c>
      <c r="B10" s="697">
        <v>4</v>
      </c>
      <c r="C10" s="698" t="s">
        <v>185</v>
      </c>
      <c r="D10" s="699">
        <v>77</v>
      </c>
      <c r="E10" s="697">
        <v>79</v>
      </c>
      <c r="F10" s="700">
        <v>7</v>
      </c>
      <c r="G10" s="698" t="s">
        <v>185</v>
      </c>
    </row>
    <row r="11" spans="1:7" s="687" customFormat="1" ht="15.6" customHeight="1">
      <c r="A11" s="701" t="s">
        <v>178</v>
      </c>
      <c r="B11" s="702">
        <v>4</v>
      </c>
      <c r="C11" s="703" t="s">
        <v>185</v>
      </c>
      <c r="D11" s="704">
        <v>74</v>
      </c>
      <c r="E11" s="702">
        <v>68</v>
      </c>
      <c r="F11" s="705">
        <v>6</v>
      </c>
      <c r="G11" s="703" t="s">
        <v>185</v>
      </c>
    </row>
    <row r="12" spans="1:7" s="687" customFormat="1" ht="12" customHeight="1">
      <c r="A12" s="706" t="s">
        <v>418</v>
      </c>
      <c r="B12" s="706"/>
    </row>
    <row r="13" spans="1:7" ht="9" customHeight="1">
      <c r="A13" s="707"/>
      <c r="B13" s="707"/>
      <c r="C13" s="707"/>
      <c r="D13" s="707"/>
      <c r="E13" s="707"/>
      <c r="F13" s="707"/>
      <c r="G13" s="707"/>
    </row>
    <row r="14" spans="1:7" s="686" customFormat="1" ht="12" customHeight="1">
      <c r="A14" s="249" t="s">
        <v>529</v>
      </c>
      <c r="B14" s="249"/>
      <c r="C14" s="249"/>
      <c r="D14" s="249"/>
      <c r="E14" s="249"/>
      <c r="F14" s="249"/>
      <c r="G14" s="249"/>
    </row>
    <row r="15" spans="1:7" s="687" customFormat="1" ht="11.45" customHeight="1" thickBot="1">
      <c r="A15" s="250"/>
      <c r="B15" s="250"/>
      <c r="C15" s="250"/>
      <c r="D15" s="250"/>
      <c r="E15" s="250"/>
      <c r="F15" s="250"/>
      <c r="G15" s="251" t="s">
        <v>530</v>
      </c>
    </row>
    <row r="16" spans="1:7" s="687" customFormat="1" ht="14.1" customHeight="1">
      <c r="A16" s="709" t="s">
        <v>517</v>
      </c>
      <c r="B16" s="710" t="s">
        <v>531</v>
      </c>
      <c r="C16" s="710"/>
      <c r="D16" s="710"/>
      <c r="E16" s="710" t="s">
        <v>532</v>
      </c>
      <c r="F16" s="710"/>
      <c r="G16" s="710"/>
    </row>
    <row r="17" spans="1:7" s="687" customFormat="1" ht="14.1" customHeight="1">
      <c r="A17" s="711"/>
      <c r="B17" s="712" t="s">
        <v>533</v>
      </c>
      <c r="C17" s="713" t="s">
        <v>534</v>
      </c>
      <c r="D17" s="714" t="s">
        <v>535</v>
      </c>
      <c r="E17" s="712" t="s">
        <v>533</v>
      </c>
      <c r="F17" s="715" t="s">
        <v>534</v>
      </c>
      <c r="G17" s="714" t="s">
        <v>535</v>
      </c>
    </row>
    <row r="18" spans="1:7" s="687" customFormat="1" ht="15.6" customHeight="1">
      <c r="A18" s="716" t="s">
        <v>526</v>
      </c>
      <c r="B18" s="717">
        <v>39655</v>
      </c>
      <c r="C18" s="718">
        <v>19967</v>
      </c>
      <c r="D18" s="719">
        <v>19688</v>
      </c>
      <c r="E18" s="720">
        <v>11</v>
      </c>
      <c r="F18" s="721">
        <v>5</v>
      </c>
      <c r="G18" s="722">
        <v>6</v>
      </c>
    </row>
    <row r="19" spans="1:7" s="687" customFormat="1" ht="15.6" customHeight="1">
      <c r="A19" s="723" t="s">
        <v>527</v>
      </c>
      <c r="B19" s="717">
        <v>40036</v>
      </c>
      <c r="C19" s="718">
        <v>20119</v>
      </c>
      <c r="D19" s="719">
        <v>19917</v>
      </c>
      <c r="E19" s="720">
        <v>11</v>
      </c>
      <c r="F19" s="721">
        <v>4</v>
      </c>
      <c r="G19" s="722">
        <v>7</v>
      </c>
    </row>
    <row r="20" spans="1:7" s="687" customFormat="1" ht="15.6" customHeight="1">
      <c r="A20" s="723" t="s">
        <v>176</v>
      </c>
      <c r="B20" s="717">
        <v>41704</v>
      </c>
      <c r="C20" s="718">
        <v>21103</v>
      </c>
      <c r="D20" s="719">
        <v>20601</v>
      </c>
      <c r="E20" s="720">
        <v>10</v>
      </c>
      <c r="F20" s="721">
        <v>2</v>
      </c>
      <c r="G20" s="722">
        <v>8</v>
      </c>
    </row>
    <row r="21" spans="1:7" s="687" customFormat="1" ht="15.6" customHeight="1">
      <c r="A21" s="723" t="s">
        <v>528</v>
      </c>
      <c r="B21" s="717">
        <v>41799</v>
      </c>
      <c r="C21" s="718">
        <v>21122</v>
      </c>
      <c r="D21" s="719">
        <v>20677</v>
      </c>
      <c r="E21" s="720">
        <v>13</v>
      </c>
      <c r="F21" s="721">
        <v>3</v>
      </c>
      <c r="G21" s="722">
        <v>10</v>
      </c>
    </row>
    <row r="22" spans="1:7" s="687" customFormat="1" ht="15.6" customHeight="1">
      <c r="A22" s="724" t="s">
        <v>178</v>
      </c>
      <c r="B22" s="725">
        <v>42183</v>
      </c>
      <c r="C22" s="726">
        <v>21318</v>
      </c>
      <c r="D22" s="727">
        <v>20865</v>
      </c>
      <c r="E22" s="728">
        <v>14</v>
      </c>
      <c r="F22" s="729">
        <v>3</v>
      </c>
      <c r="G22" s="730">
        <v>11</v>
      </c>
    </row>
    <row r="23" spans="1:7" s="687" customFormat="1" ht="12" customHeight="1">
      <c r="A23" s="282" t="s">
        <v>536</v>
      </c>
      <c r="B23" s="282"/>
      <c r="C23" s="250"/>
      <c r="D23" s="250"/>
      <c r="E23" s="250"/>
      <c r="F23" s="250"/>
      <c r="G23" s="250"/>
    </row>
    <row r="24" spans="1:7" s="732" customFormat="1" ht="9.75">
      <c r="A24" s="247" t="s">
        <v>537</v>
      </c>
      <c r="B24" s="247"/>
      <c r="C24" s="247"/>
      <c r="D24" s="731"/>
      <c r="E24" s="731"/>
      <c r="F24" s="731"/>
      <c r="G24" s="731"/>
    </row>
    <row r="25" spans="1:7" ht="9" customHeight="1"/>
    <row r="26" spans="1:7" s="734" customFormat="1" ht="12" customHeight="1">
      <c r="A26" s="733" t="s">
        <v>538</v>
      </c>
      <c r="B26" s="733"/>
      <c r="C26" s="733"/>
      <c r="D26" s="733"/>
      <c r="E26" s="733"/>
      <c r="F26" s="733"/>
      <c r="G26" s="733"/>
    </row>
    <row r="27" spans="1:7" s="738" customFormat="1" ht="11.45" customHeight="1" thickBot="1">
      <c r="A27" s="735"/>
      <c r="B27" s="736"/>
      <c r="C27" s="735"/>
      <c r="D27" s="735"/>
      <c r="E27" s="737" t="s">
        <v>539</v>
      </c>
      <c r="F27" s="737"/>
      <c r="G27" s="737"/>
    </row>
    <row r="28" spans="1:7" s="738" customFormat="1" ht="15.95" customHeight="1">
      <c r="A28" s="739" t="s">
        <v>540</v>
      </c>
      <c r="B28" s="740" t="s">
        <v>533</v>
      </c>
      <c r="C28" s="741" t="s">
        <v>534</v>
      </c>
      <c r="D28" s="741" t="s">
        <v>535</v>
      </c>
      <c r="E28" s="742" t="s">
        <v>541</v>
      </c>
      <c r="F28" s="742"/>
      <c r="G28" s="743"/>
    </row>
    <row r="29" spans="1:7" s="748" customFormat="1" ht="17.100000000000001" customHeight="1">
      <c r="A29" s="744" t="s">
        <v>542</v>
      </c>
      <c r="B29" s="745">
        <v>42183</v>
      </c>
      <c r="C29" s="745">
        <v>21318</v>
      </c>
      <c r="D29" s="745">
        <v>20865</v>
      </c>
      <c r="E29" s="746"/>
      <c r="F29" s="746"/>
      <c r="G29" s="747"/>
    </row>
    <row r="30" spans="1:7" s="738" customFormat="1" ht="18" customHeight="1">
      <c r="A30" s="749" t="s">
        <v>543</v>
      </c>
      <c r="B30" s="745">
        <v>3947</v>
      </c>
      <c r="C30" s="750">
        <v>1962</v>
      </c>
      <c r="D30" s="750">
        <v>1985</v>
      </c>
      <c r="E30" s="751" t="s">
        <v>544</v>
      </c>
      <c r="F30" s="751"/>
      <c r="G30" s="752"/>
    </row>
    <row r="31" spans="1:7" s="738" customFormat="1" ht="18" customHeight="1">
      <c r="A31" s="749" t="s">
        <v>545</v>
      </c>
      <c r="B31" s="745">
        <v>4398</v>
      </c>
      <c r="C31" s="750">
        <v>2571</v>
      </c>
      <c r="D31" s="750">
        <v>1827</v>
      </c>
      <c r="E31" s="751" t="s">
        <v>546</v>
      </c>
      <c r="F31" s="751"/>
      <c r="G31" s="752"/>
    </row>
    <row r="32" spans="1:7" s="738" customFormat="1" ht="18" customHeight="1">
      <c r="A32" s="749" t="s">
        <v>547</v>
      </c>
      <c r="B32" s="745">
        <v>3806</v>
      </c>
      <c r="C32" s="750">
        <v>1899</v>
      </c>
      <c r="D32" s="750">
        <v>1907</v>
      </c>
      <c r="E32" s="751" t="s">
        <v>548</v>
      </c>
      <c r="F32" s="751"/>
      <c r="G32" s="752"/>
    </row>
    <row r="33" spans="1:91" s="738" customFormat="1" ht="18" customHeight="1">
      <c r="A33" s="749" t="s">
        <v>549</v>
      </c>
      <c r="B33" s="745">
        <v>5275</v>
      </c>
      <c r="C33" s="750">
        <v>2594</v>
      </c>
      <c r="D33" s="750">
        <v>2681</v>
      </c>
      <c r="E33" s="753" t="s">
        <v>550</v>
      </c>
      <c r="F33" s="753"/>
      <c r="G33" s="754"/>
    </row>
    <row r="34" spans="1:91" s="738" customFormat="1" ht="18" customHeight="1">
      <c r="A34" s="749" t="s">
        <v>551</v>
      </c>
      <c r="B34" s="745">
        <v>8601</v>
      </c>
      <c r="C34" s="750">
        <v>4233</v>
      </c>
      <c r="D34" s="750">
        <v>4368</v>
      </c>
      <c r="E34" s="755" t="s">
        <v>552</v>
      </c>
      <c r="F34" s="756"/>
      <c r="G34" s="757"/>
    </row>
    <row r="35" spans="1:91" s="738" customFormat="1" ht="18" customHeight="1">
      <c r="A35" s="749" t="s">
        <v>553</v>
      </c>
      <c r="B35" s="745">
        <v>4078</v>
      </c>
      <c r="C35" s="750">
        <v>2049</v>
      </c>
      <c r="D35" s="750">
        <v>2029</v>
      </c>
      <c r="E35" s="753" t="s">
        <v>554</v>
      </c>
      <c r="F35" s="753"/>
      <c r="G35" s="754"/>
    </row>
    <row r="36" spans="1:91" s="738" customFormat="1" ht="18" customHeight="1">
      <c r="A36" s="749" t="s">
        <v>555</v>
      </c>
      <c r="B36" s="745">
        <v>4263</v>
      </c>
      <c r="C36" s="750">
        <v>2093</v>
      </c>
      <c r="D36" s="750">
        <v>2170</v>
      </c>
      <c r="E36" s="753" t="s">
        <v>556</v>
      </c>
      <c r="F36" s="753"/>
      <c r="G36" s="754"/>
    </row>
    <row r="37" spans="1:91" s="738" customFormat="1" ht="18" customHeight="1">
      <c r="A37" s="749" t="s">
        <v>557</v>
      </c>
      <c r="B37" s="745">
        <v>3523</v>
      </c>
      <c r="C37" s="750">
        <v>1778</v>
      </c>
      <c r="D37" s="750">
        <v>1745</v>
      </c>
      <c r="E37" s="751" t="s">
        <v>558</v>
      </c>
      <c r="F37" s="751"/>
      <c r="G37" s="752"/>
    </row>
    <row r="38" spans="1:91" s="738" customFormat="1" ht="18" customHeight="1">
      <c r="A38" s="758" t="s">
        <v>559</v>
      </c>
      <c r="B38" s="759">
        <v>4292</v>
      </c>
      <c r="C38" s="760">
        <v>2139</v>
      </c>
      <c r="D38" s="760">
        <v>2153</v>
      </c>
      <c r="E38" s="761" t="s">
        <v>560</v>
      </c>
      <c r="F38" s="761"/>
      <c r="G38" s="762"/>
      <c r="CM38" s="763" t="s">
        <v>514</v>
      </c>
    </row>
    <row r="39" spans="1:91" s="738" customFormat="1" ht="12" customHeight="1">
      <c r="A39" s="764" t="s">
        <v>536</v>
      </c>
      <c r="B39" s="764"/>
      <c r="C39" s="765"/>
      <c r="D39" s="765"/>
      <c r="E39" s="765"/>
    </row>
  </sheetData>
  <mergeCells count="28">
    <mergeCell ref="E37:G37"/>
    <mergeCell ref="E38:G38"/>
    <mergeCell ref="A39:B39"/>
    <mergeCell ref="E31:G31"/>
    <mergeCell ref="E32:G32"/>
    <mergeCell ref="E33:G33"/>
    <mergeCell ref="E34:G34"/>
    <mergeCell ref="E35:G35"/>
    <mergeCell ref="E36:G36"/>
    <mergeCell ref="A24:C24"/>
    <mergeCell ref="A26:G26"/>
    <mergeCell ref="E27:G27"/>
    <mergeCell ref="E28:G28"/>
    <mergeCell ref="E29:G29"/>
    <mergeCell ref="E30:G30"/>
    <mergeCell ref="A12:B12"/>
    <mergeCell ref="A14:G14"/>
    <mergeCell ref="A16:A17"/>
    <mergeCell ref="B16:D16"/>
    <mergeCell ref="E16:G16"/>
    <mergeCell ref="A23:B23"/>
    <mergeCell ref="A3:G3"/>
    <mergeCell ref="F4:G4"/>
    <mergeCell ref="A5:A6"/>
    <mergeCell ref="B5:C5"/>
    <mergeCell ref="D5:D6"/>
    <mergeCell ref="E5:F5"/>
    <mergeCell ref="G5:G6"/>
  </mergeCells>
  <phoneticPr fontId="12"/>
  <conditionalFormatting sqref="A10">
    <cfRule type="cellIs" dxfId="4" priority="4" stopIfTrue="1" operator="equal">
      <formula>""</formula>
    </cfRule>
  </conditionalFormatting>
  <conditionalFormatting sqref="B10 D10:G10">
    <cfRule type="cellIs" dxfId="3" priority="3" stopIfTrue="1" operator="equal">
      <formula>""</formula>
    </cfRule>
  </conditionalFormatting>
  <conditionalFormatting sqref="A11">
    <cfRule type="cellIs" dxfId="2" priority="5" stopIfTrue="1" operator="equal">
      <formula>""</formula>
    </cfRule>
  </conditionalFormatting>
  <conditionalFormatting sqref="C9">
    <cfRule type="cellIs" dxfId="1" priority="2" stopIfTrue="1" operator="equal">
      <formula>""</formula>
    </cfRule>
  </conditionalFormatting>
  <conditionalFormatting sqref="D9:G9">
    <cfRule type="cellIs" dxfId="0" priority="1" stopIfTrue="1" operator="equal">
      <formula>""</formula>
    </cfRule>
  </conditionalFormatting>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view="pageBreakPreview" zoomScaleNormal="100" zoomScaleSheetLayoutView="100" workbookViewId="0">
      <selection activeCell="BZ4" sqref="BZ4"/>
    </sheetView>
  </sheetViews>
  <sheetFormatPr defaultRowHeight="13.5"/>
  <cols>
    <col min="1" max="1" width="3.625" style="808" customWidth="1"/>
    <col min="2" max="2" width="2.875" style="808" customWidth="1"/>
    <col min="3" max="3" width="2" style="808" customWidth="1"/>
    <col min="4" max="4" width="2.25" style="808" customWidth="1"/>
    <col min="5" max="5" width="2" style="808" customWidth="1"/>
    <col min="6" max="6" width="2.875" style="808" customWidth="1"/>
    <col min="7" max="7" width="2" style="809" customWidth="1"/>
    <col min="8" max="12" width="8.5" style="780" customWidth="1"/>
    <col min="13" max="16384" width="9" style="780"/>
  </cols>
  <sheetData>
    <row r="1" spans="1:12" s="769" customFormat="1" ht="9">
      <c r="A1" s="766" t="s">
        <v>0</v>
      </c>
      <c r="B1" s="766"/>
      <c r="C1" s="767"/>
      <c r="D1" s="767"/>
      <c r="E1" s="767"/>
      <c r="F1" s="767"/>
      <c r="G1" s="768"/>
    </row>
    <row r="3" spans="1:12" s="771" customFormat="1" ht="12" customHeight="1">
      <c r="A3" s="770" t="s">
        <v>561</v>
      </c>
      <c r="B3" s="770"/>
      <c r="C3" s="770"/>
      <c r="D3" s="770"/>
      <c r="E3" s="770"/>
      <c r="F3" s="770"/>
      <c r="G3" s="770"/>
      <c r="H3" s="770"/>
      <c r="I3" s="770"/>
      <c r="J3" s="770"/>
      <c r="K3" s="770"/>
      <c r="L3" s="770"/>
    </row>
    <row r="4" spans="1:12" s="774" customFormat="1" ht="11.45" customHeight="1" thickBot="1">
      <c r="A4" s="772"/>
      <c r="B4" s="772"/>
      <c r="C4" s="772"/>
      <c r="D4" s="772"/>
      <c r="E4" s="772"/>
      <c r="F4" s="772"/>
      <c r="G4" s="773"/>
      <c r="L4" s="775" t="s">
        <v>562</v>
      </c>
    </row>
    <row r="5" spans="1:12" ht="18" customHeight="1">
      <c r="A5" s="776" t="s">
        <v>563</v>
      </c>
      <c r="B5" s="776"/>
      <c r="C5" s="776"/>
      <c r="D5" s="776"/>
      <c r="E5" s="776"/>
      <c r="F5" s="776"/>
      <c r="G5" s="776"/>
      <c r="H5" s="777" t="s">
        <v>564</v>
      </c>
      <c r="I5" s="778" t="s">
        <v>565</v>
      </c>
      <c r="J5" s="778"/>
      <c r="K5" s="778"/>
      <c r="L5" s="779" t="s">
        <v>566</v>
      </c>
    </row>
    <row r="6" spans="1:12" ht="18" customHeight="1">
      <c r="A6" s="781"/>
      <c r="B6" s="781"/>
      <c r="C6" s="781"/>
      <c r="D6" s="781"/>
      <c r="E6" s="781"/>
      <c r="F6" s="781"/>
      <c r="G6" s="781"/>
      <c r="H6" s="782"/>
      <c r="I6" s="783" t="s">
        <v>533</v>
      </c>
      <c r="J6" s="784" t="s">
        <v>534</v>
      </c>
      <c r="K6" s="785" t="s">
        <v>535</v>
      </c>
      <c r="L6" s="782"/>
    </row>
    <row r="7" spans="1:12" ht="18.95" customHeight="1">
      <c r="A7" s="786" t="s">
        <v>330</v>
      </c>
      <c r="B7" s="787">
        <v>15</v>
      </c>
      <c r="C7" s="788" t="s">
        <v>567</v>
      </c>
      <c r="D7" s="787" t="s">
        <v>568</v>
      </c>
      <c r="E7" s="788" t="s">
        <v>569</v>
      </c>
      <c r="F7" s="787" t="s">
        <v>570</v>
      </c>
      <c r="G7" s="789"/>
      <c r="H7" s="790">
        <v>33350</v>
      </c>
      <c r="I7" s="791">
        <f t="shared" ref="I7:I12" si="0">SUM(J7:K7)</f>
        <v>18404</v>
      </c>
      <c r="J7" s="792">
        <v>9104</v>
      </c>
      <c r="K7" s="793">
        <v>9300</v>
      </c>
      <c r="L7" s="794">
        <v>55.18</v>
      </c>
    </row>
    <row r="8" spans="1:12" ht="18.95" customHeight="1">
      <c r="A8" s="795"/>
      <c r="B8" s="787">
        <v>17</v>
      </c>
      <c r="C8" s="788" t="s">
        <v>567</v>
      </c>
      <c r="D8" s="787" t="s">
        <v>571</v>
      </c>
      <c r="E8" s="788" t="s">
        <v>569</v>
      </c>
      <c r="F8" s="787">
        <v>11</v>
      </c>
      <c r="G8" s="789"/>
      <c r="H8" s="790">
        <v>34069</v>
      </c>
      <c r="I8" s="791">
        <f t="shared" si="0"/>
        <v>22161</v>
      </c>
      <c r="J8" s="792">
        <v>10819</v>
      </c>
      <c r="K8" s="793">
        <v>11342</v>
      </c>
      <c r="L8" s="794">
        <v>65.05</v>
      </c>
    </row>
    <row r="9" spans="1:12" ht="18.95" customHeight="1">
      <c r="A9" s="795"/>
      <c r="B9" s="787">
        <v>21</v>
      </c>
      <c r="C9" s="788" t="s">
        <v>567</v>
      </c>
      <c r="D9" s="772" t="s">
        <v>557</v>
      </c>
      <c r="E9" s="788" t="s">
        <v>569</v>
      </c>
      <c r="F9" s="787">
        <v>30</v>
      </c>
      <c r="G9" s="789"/>
      <c r="H9" s="790">
        <v>35796</v>
      </c>
      <c r="I9" s="791">
        <f t="shared" si="0"/>
        <v>25804</v>
      </c>
      <c r="J9" s="792">
        <v>12726</v>
      </c>
      <c r="K9" s="793">
        <v>13078</v>
      </c>
      <c r="L9" s="794">
        <v>72.09</v>
      </c>
    </row>
    <row r="10" spans="1:12" ht="18.95" customHeight="1">
      <c r="A10" s="795"/>
      <c r="B10" s="787">
        <v>24</v>
      </c>
      <c r="C10" s="788" t="s">
        <v>569</v>
      </c>
      <c r="D10" s="772" t="s">
        <v>572</v>
      </c>
      <c r="E10" s="788" t="s">
        <v>567</v>
      </c>
      <c r="F10" s="787">
        <v>16</v>
      </c>
      <c r="G10" s="789"/>
      <c r="H10" s="790">
        <v>38393</v>
      </c>
      <c r="I10" s="791">
        <f t="shared" si="0"/>
        <v>20900</v>
      </c>
      <c r="J10" s="792">
        <v>10487</v>
      </c>
      <c r="K10" s="793">
        <v>10413</v>
      </c>
      <c r="L10" s="794">
        <v>54.44</v>
      </c>
    </row>
    <row r="11" spans="1:12" ht="18.95" customHeight="1">
      <c r="A11" s="795"/>
      <c r="B11" s="787">
        <v>26</v>
      </c>
      <c r="C11" s="788" t="s">
        <v>567</v>
      </c>
      <c r="D11" s="772" t="s">
        <v>572</v>
      </c>
      <c r="E11" s="788" t="s">
        <v>567</v>
      </c>
      <c r="F11" s="787">
        <v>14</v>
      </c>
      <c r="G11" s="789"/>
      <c r="H11" s="790">
        <v>39735</v>
      </c>
      <c r="I11" s="791">
        <f t="shared" si="0"/>
        <v>16390</v>
      </c>
      <c r="J11" s="792">
        <v>8360</v>
      </c>
      <c r="K11" s="793">
        <v>8030</v>
      </c>
      <c r="L11" s="794">
        <v>41.25</v>
      </c>
    </row>
    <row r="12" spans="1:12" ht="18.95" customHeight="1">
      <c r="A12" s="796"/>
      <c r="B12" s="797">
        <v>29</v>
      </c>
      <c r="C12" s="798" t="s">
        <v>569</v>
      </c>
      <c r="D12" s="799" t="s">
        <v>573</v>
      </c>
      <c r="E12" s="798" t="s">
        <v>569</v>
      </c>
      <c r="F12" s="797">
        <v>22</v>
      </c>
      <c r="G12" s="800"/>
      <c r="H12" s="801">
        <v>41660</v>
      </c>
      <c r="I12" s="802">
        <f t="shared" si="0"/>
        <v>21110</v>
      </c>
      <c r="J12" s="803">
        <v>10562</v>
      </c>
      <c r="K12" s="804">
        <v>10548</v>
      </c>
      <c r="L12" s="805">
        <v>50.67</v>
      </c>
    </row>
    <row r="13" spans="1:12" ht="12" customHeight="1">
      <c r="A13" s="806" t="s">
        <v>536</v>
      </c>
      <c r="B13" s="806"/>
      <c r="C13" s="806"/>
      <c r="D13" s="806"/>
      <c r="E13" s="806"/>
      <c r="F13" s="806"/>
      <c r="G13" s="773"/>
      <c r="H13" s="774"/>
      <c r="I13" s="807"/>
      <c r="J13" s="807"/>
      <c r="K13" s="807"/>
      <c r="L13" s="774"/>
    </row>
    <row r="14" spans="1:12" s="810" customFormat="1" ht="21" customHeight="1">
      <c r="A14" s="808"/>
      <c r="B14" s="808"/>
      <c r="C14" s="808"/>
      <c r="D14" s="808"/>
      <c r="E14" s="808"/>
      <c r="F14" s="808"/>
      <c r="G14" s="809"/>
      <c r="H14" s="780"/>
      <c r="I14" s="780"/>
      <c r="J14" s="780"/>
      <c r="K14" s="780"/>
      <c r="L14" s="780"/>
    </row>
    <row r="15" spans="1:12" s="812" customFormat="1" ht="12" customHeight="1">
      <c r="A15" s="811" t="s">
        <v>574</v>
      </c>
      <c r="B15" s="811"/>
      <c r="C15" s="811"/>
      <c r="D15" s="811"/>
      <c r="E15" s="811"/>
      <c r="F15" s="811"/>
      <c r="G15" s="811"/>
      <c r="H15" s="811"/>
      <c r="I15" s="811"/>
      <c r="J15" s="811"/>
      <c r="K15" s="811"/>
      <c r="L15" s="811"/>
    </row>
    <row r="16" spans="1:12" s="817" customFormat="1" ht="11.45" customHeight="1" thickBot="1">
      <c r="A16" s="813"/>
      <c r="B16" s="813"/>
      <c r="C16" s="813"/>
      <c r="D16" s="813"/>
      <c r="E16" s="813"/>
      <c r="F16" s="813"/>
      <c r="G16" s="814"/>
      <c r="H16" s="815"/>
      <c r="I16" s="815"/>
      <c r="J16" s="815"/>
      <c r="K16" s="815"/>
      <c r="L16" s="816" t="s">
        <v>562</v>
      </c>
    </row>
    <row r="17" spans="1:12" s="810" customFormat="1" ht="18" customHeight="1">
      <c r="A17" s="818" t="s">
        <v>563</v>
      </c>
      <c r="B17" s="818"/>
      <c r="C17" s="818"/>
      <c r="D17" s="818"/>
      <c r="E17" s="818"/>
      <c r="F17" s="818"/>
      <c r="G17" s="818"/>
      <c r="H17" s="819" t="s">
        <v>564</v>
      </c>
      <c r="I17" s="820" t="s">
        <v>565</v>
      </c>
      <c r="J17" s="820"/>
      <c r="K17" s="820"/>
      <c r="L17" s="821" t="s">
        <v>566</v>
      </c>
    </row>
    <row r="18" spans="1:12" s="810" customFormat="1" ht="18" customHeight="1">
      <c r="A18" s="822"/>
      <c r="B18" s="822"/>
      <c r="C18" s="822"/>
      <c r="D18" s="822"/>
      <c r="E18" s="822"/>
      <c r="F18" s="822"/>
      <c r="G18" s="822"/>
      <c r="H18" s="823"/>
      <c r="I18" s="824" t="s">
        <v>533</v>
      </c>
      <c r="J18" s="825" t="s">
        <v>534</v>
      </c>
      <c r="K18" s="826" t="s">
        <v>535</v>
      </c>
      <c r="L18" s="823"/>
    </row>
    <row r="19" spans="1:12" s="810" customFormat="1" ht="18.95" customHeight="1">
      <c r="A19" s="827" t="s">
        <v>330</v>
      </c>
      <c r="B19" s="828" t="s">
        <v>575</v>
      </c>
      <c r="C19" s="788" t="s">
        <v>576</v>
      </c>
      <c r="D19" s="813" t="s">
        <v>577</v>
      </c>
      <c r="E19" s="788" t="s">
        <v>576</v>
      </c>
      <c r="F19" s="828" t="s">
        <v>571</v>
      </c>
      <c r="G19" s="829"/>
      <c r="H19" s="790">
        <v>33360</v>
      </c>
      <c r="I19" s="791">
        <f>SUM(J19:K19)</f>
        <v>18405</v>
      </c>
      <c r="J19" s="792">
        <v>9105</v>
      </c>
      <c r="K19" s="793">
        <v>9300</v>
      </c>
      <c r="L19" s="830">
        <v>55.17</v>
      </c>
    </row>
    <row r="20" spans="1:12" s="810" customFormat="1" ht="18.95" customHeight="1">
      <c r="A20" s="831"/>
      <c r="B20" s="828">
        <v>17</v>
      </c>
      <c r="C20" s="788" t="s">
        <v>576</v>
      </c>
      <c r="D20" s="813" t="s">
        <v>571</v>
      </c>
      <c r="E20" s="788" t="s">
        <v>576</v>
      </c>
      <c r="F20" s="828">
        <v>11</v>
      </c>
      <c r="G20" s="829"/>
      <c r="H20" s="790">
        <v>34086</v>
      </c>
      <c r="I20" s="791">
        <f t="shared" ref="I20:I24" si="1">SUM(J20:K20)</f>
        <v>22158</v>
      </c>
      <c r="J20" s="792">
        <v>10817</v>
      </c>
      <c r="K20" s="793">
        <v>11341</v>
      </c>
      <c r="L20" s="830">
        <v>65.010000000000005</v>
      </c>
    </row>
    <row r="21" spans="1:12" s="810" customFormat="1" ht="18.95" customHeight="1">
      <c r="A21" s="831"/>
      <c r="B21" s="828">
        <v>21</v>
      </c>
      <c r="C21" s="788" t="s">
        <v>576</v>
      </c>
      <c r="D21" s="813" t="s">
        <v>578</v>
      </c>
      <c r="E21" s="788" t="s">
        <v>576</v>
      </c>
      <c r="F21" s="828">
        <v>30</v>
      </c>
      <c r="G21" s="829"/>
      <c r="H21" s="790">
        <v>35796</v>
      </c>
      <c r="I21" s="791">
        <f t="shared" si="1"/>
        <v>25800</v>
      </c>
      <c r="J21" s="792">
        <v>12726</v>
      </c>
      <c r="K21" s="793">
        <v>13074</v>
      </c>
      <c r="L21" s="830">
        <v>72.08</v>
      </c>
    </row>
    <row r="22" spans="1:12" s="812" customFormat="1" ht="18.95" customHeight="1">
      <c r="A22" s="831"/>
      <c r="B22" s="828" t="s">
        <v>579</v>
      </c>
      <c r="C22" s="788" t="s">
        <v>576</v>
      </c>
      <c r="D22" s="813" t="s">
        <v>580</v>
      </c>
      <c r="E22" s="788" t="s">
        <v>576</v>
      </c>
      <c r="F22" s="828" t="s">
        <v>581</v>
      </c>
      <c r="G22" s="829"/>
      <c r="H22" s="790">
        <v>38393</v>
      </c>
      <c r="I22" s="791">
        <f t="shared" si="1"/>
        <v>20902</v>
      </c>
      <c r="J22" s="792">
        <v>10490</v>
      </c>
      <c r="K22" s="793">
        <v>10412</v>
      </c>
      <c r="L22" s="830">
        <v>54.44</v>
      </c>
    </row>
    <row r="23" spans="1:12" s="810" customFormat="1" ht="18.95" customHeight="1">
      <c r="A23" s="795"/>
      <c r="B23" s="828" t="s">
        <v>582</v>
      </c>
      <c r="C23" s="788" t="s">
        <v>576</v>
      </c>
      <c r="D23" s="772" t="s">
        <v>580</v>
      </c>
      <c r="E23" s="788" t="s">
        <v>576</v>
      </c>
      <c r="F23" s="828" t="s">
        <v>583</v>
      </c>
      <c r="G23" s="789"/>
      <c r="H23" s="790">
        <v>39735</v>
      </c>
      <c r="I23" s="791">
        <f t="shared" si="1"/>
        <v>16390</v>
      </c>
      <c r="J23" s="792">
        <v>8361</v>
      </c>
      <c r="K23" s="793">
        <v>8029</v>
      </c>
      <c r="L23" s="794">
        <v>41.25</v>
      </c>
    </row>
    <row r="24" spans="1:12" ht="18.95" customHeight="1">
      <c r="A24" s="796"/>
      <c r="B24" s="832" t="s">
        <v>584</v>
      </c>
      <c r="C24" s="798" t="s">
        <v>567</v>
      </c>
      <c r="D24" s="799" t="s">
        <v>585</v>
      </c>
      <c r="E24" s="798" t="s">
        <v>567</v>
      </c>
      <c r="F24" s="832" t="s">
        <v>586</v>
      </c>
      <c r="G24" s="800"/>
      <c r="H24" s="801">
        <v>41660</v>
      </c>
      <c r="I24" s="802">
        <f t="shared" si="1"/>
        <v>21111</v>
      </c>
      <c r="J24" s="803">
        <v>10563</v>
      </c>
      <c r="K24" s="804">
        <v>10548</v>
      </c>
      <c r="L24" s="805">
        <v>50.67</v>
      </c>
    </row>
    <row r="25" spans="1:12" ht="12" customHeight="1">
      <c r="A25" s="806" t="s">
        <v>536</v>
      </c>
      <c r="B25" s="806"/>
      <c r="C25" s="806"/>
      <c r="D25" s="806"/>
      <c r="E25" s="806"/>
      <c r="F25" s="806"/>
      <c r="G25" s="806"/>
      <c r="H25" s="774"/>
      <c r="I25" s="774"/>
      <c r="J25" s="774"/>
      <c r="K25" s="774"/>
      <c r="L25" s="774"/>
    </row>
  </sheetData>
  <mergeCells count="13">
    <mergeCell ref="A25:G25"/>
    <mergeCell ref="A13:F13"/>
    <mergeCell ref="A15:L15"/>
    <mergeCell ref="A17:G18"/>
    <mergeCell ref="H17:H18"/>
    <mergeCell ref="I17:K17"/>
    <mergeCell ref="L17:L18"/>
    <mergeCell ref="A1:B1"/>
    <mergeCell ref="A3:L3"/>
    <mergeCell ref="A5:G6"/>
    <mergeCell ref="H5:H6"/>
    <mergeCell ref="I5:K5"/>
    <mergeCell ref="L5:L6"/>
  </mergeCells>
  <phoneticPr fontId="12"/>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26"/>
  <sheetViews>
    <sheetView showGridLines="0" view="pageBreakPreview" zoomScaleNormal="100" zoomScaleSheetLayoutView="100" workbookViewId="0">
      <selection activeCell="BZ4" sqref="BZ4"/>
    </sheetView>
  </sheetViews>
  <sheetFormatPr defaultRowHeight="13.5"/>
  <cols>
    <col min="1" max="1" width="3.625" style="899" customWidth="1"/>
    <col min="2" max="2" width="2.875" style="899" customWidth="1"/>
    <col min="3" max="3" width="2" style="899" customWidth="1"/>
    <col min="4" max="4" width="2.25" style="899" customWidth="1"/>
    <col min="5" max="5" width="2" style="899" customWidth="1"/>
    <col min="6" max="6" width="2.875" style="899" customWidth="1"/>
    <col min="7" max="7" width="2" style="899" customWidth="1"/>
    <col min="8" max="8" width="8.5" style="899" customWidth="1"/>
    <col min="9" max="12" width="8.5" style="900" customWidth="1"/>
    <col min="13" max="16384" width="9" style="900"/>
  </cols>
  <sheetData>
    <row r="1" spans="1:90" s="833" customFormat="1" ht="9">
      <c r="B1" s="834"/>
      <c r="C1" s="834"/>
      <c r="D1" s="834"/>
      <c r="E1" s="834"/>
      <c r="F1" s="834"/>
      <c r="G1" s="834"/>
      <c r="H1" s="834"/>
      <c r="L1" s="835" t="s">
        <v>0</v>
      </c>
    </row>
    <row r="3" spans="1:90" s="837" customFormat="1" ht="12" customHeight="1">
      <c r="A3" s="836" t="s">
        <v>587</v>
      </c>
      <c r="B3" s="836"/>
      <c r="C3" s="836"/>
      <c r="D3" s="836"/>
      <c r="E3" s="836"/>
      <c r="F3" s="836"/>
      <c r="G3" s="836"/>
      <c r="H3" s="836"/>
      <c r="I3" s="836"/>
      <c r="J3" s="836"/>
      <c r="K3" s="836"/>
      <c r="L3" s="836"/>
    </row>
    <row r="4" spans="1:90" s="841" customFormat="1" ht="11.45" customHeight="1" thickBot="1">
      <c r="A4" s="838"/>
      <c r="B4" s="838"/>
      <c r="C4" s="838"/>
      <c r="D4" s="838"/>
      <c r="E4" s="838"/>
      <c r="F4" s="838"/>
      <c r="G4" s="839"/>
      <c r="H4" s="840"/>
      <c r="I4" s="840"/>
      <c r="J4" s="840"/>
      <c r="L4" s="842" t="s">
        <v>562</v>
      </c>
    </row>
    <row r="5" spans="1:90" s="841" customFormat="1" ht="18" customHeight="1">
      <c r="A5" s="843" t="s">
        <v>563</v>
      </c>
      <c r="B5" s="844"/>
      <c r="C5" s="844"/>
      <c r="D5" s="844"/>
      <c r="E5" s="844"/>
      <c r="F5" s="844"/>
      <c r="G5" s="845"/>
      <c r="H5" s="846" t="s">
        <v>564</v>
      </c>
      <c r="I5" s="847" t="s">
        <v>565</v>
      </c>
      <c r="J5" s="847"/>
      <c r="K5" s="847"/>
      <c r="L5" s="846" t="s">
        <v>566</v>
      </c>
    </row>
    <row r="6" spans="1:90" s="841" customFormat="1" ht="18" customHeight="1">
      <c r="A6" s="848"/>
      <c r="B6" s="849"/>
      <c r="C6" s="849"/>
      <c r="D6" s="849"/>
      <c r="E6" s="849"/>
      <c r="F6" s="849"/>
      <c r="G6" s="850"/>
      <c r="H6" s="851"/>
      <c r="I6" s="852" t="s">
        <v>533</v>
      </c>
      <c r="J6" s="853" t="s">
        <v>534</v>
      </c>
      <c r="K6" s="854" t="s">
        <v>535</v>
      </c>
      <c r="L6" s="851"/>
    </row>
    <row r="7" spans="1:90" s="841" customFormat="1" ht="18.95" customHeight="1">
      <c r="A7" s="855" t="s">
        <v>330</v>
      </c>
      <c r="B7" s="838">
        <v>13</v>
      </c>
      <c r="C7" s="788" t="s">
        <v>569</v>
      </c>
      <c r="D7" s="838" t="s">
        <v>555</v>
      </c>
      <c r="E7" s="788" t="s">
        <v>569</v>
      </c>
      <c r="F7" s="838">
        <v>29</v>
      </c>
      <c r="G7" s="856"/>
      <c r="H7" s="857">
        <v>32672</v>
      </c>
      <c r="I7" s="858">
        <v>17045</v>
      </c>
      <c r="J7" s="859">
        <v>8345</v>
      </c>
      <c r="K7" s="860">
        <v>8700</v>
      </c>
      <c r="L7" s="861">
        <v>52.170053868756114</v>
      </c>
    </row>
    <row r="8" spans="1:90" s="841" customFormat="1" ht="18.95" customHeight="1">
      <c r="A8" s="855"/>
      <c r="B8" s="838">
        <v>16</v>
      </c>
      <c r="C8" s="788" t="s">
        <v>569</v>
      </c>
      <c r="D8" s="838" t="s">
        <v>555</v>
      </c>
      <c r="E8" s="788" t="s">
        <v>569</v>
      </c>
      <c r="F8" s="838">
        <v>11</v>
      </c>
      <c r="G8" s="856"/>
      <c r="H8" s="857">
        <v>33707</v>
      </c>
      <c r="I8" s="858">
        <v>17126</v>
      </c>
      <c r="J8" s="859">
        <v>8406</v>
      </c>
      <c r="K8" s="860">
        <v>8720</v>
      </c>
      <c r="L8" s="861">
        <v>50.81</v>
      </c>
    </row>
    <row r="9" spans="1:90" s="841" customFormat="1" ht="18.95" customHeight="1">
      <c r="A9" s="862"/>
      <c r="B9" s="838">
        <v>19</v>
      </c>
      <c r="C9" s="788" t="s">
        <v>569</v>
      </c>
      <c r="D9" s="838" t="s">
        <v>555</v>
      </c>
      <c r="E9" s="788" t="s">
        <v>569</v>
      </c>
      <c r="F9" s="838">
        <v>29</v>
      </c>
      <c r="G9" s="856"/>
      <c r="H9" s="857">
        <v>34942</v>
      </c>
      <c r="I9" s="858">
        <f>SUM(J9:K9)</f>
        <v>19637</v>
      </c>
      <c r="J9" s="859">
        <v>9649</v>
      </c>
      <c r="K9" s="860">
        <v>9988</v>
      </c>
      <c r="L9" s="861">
        <v>56.2</v>
      </c>
    </row>
    <row r="10" spans="1:90" s="841" customFormat="1" ht="18.95" customHeight="1">
      <c r="A10" s="862"/>
      <c r="B10" s="838">
        <v>22</v>
      </c>
      <c r="C10" s="788" t="s">
        <v>569</v>
      </c>
      <c r="D10" s="838" t="s">
        <v>588</v>
      </c>
      <c r="E10" s="788" t="s">
        <v>569</v>
      </c>
      <c r="F10" s="838">
        <v>11</v>
      </c>
      <c r="G10" s="856"/>
      <c r="H10" s="857">
        <v>36510</v>
      </c>
      <c r="I10" s="858">
        <v>19725</v>
      </c>
      <c r="J10" s="859">
        <v>9813</v>
      </c>
      <c r="K10" s="860">
        <v>9912</v>
      </c>
      <c r="L10" s="861">
        <v>54.03</v>
      </c>
    </row>
    <row r="11" spans="1:90" s="841" customFormat="1" ht="18.95" customHeight="1">
      <c r="A11" s="862"/>
      <c r="B11" s="838" t="s">
        <v>589</v>
      </c>
      <c r="C11" s="788" t="s">
        <v>569</v>
      </c>
      <c r="D11" s="838" t="s">
        <v>555</v>
      </c>
      <c r="E11" s="788" t="s">
        <v>569</v>
      </c>
      <c r="F11" s="838" t="s">
        <v>590</v>
      </c>
      <c r="G11" s="856"/>
      <c r="H11" s="857">
        <v>38814</v>
      </c>
      <c r="I11" s="858">
        <v>19167</v>
      </c>
      <c r="J11" s="859">
        <v>9601</v>
      </c>
      <c r="K11" s="860">
        <v>9566</v>
      </c>
      <c r="L11" s="861">
        <v>49.38</v>
      </c>
    </row>
    <row r="12" spans="1:90" s="841" customFormat="1" ht="18.95" customHeight="1">
      <c r="A12" s="863"/>
      <c r="B12" s="864" t="s">
        <v>591</v>
      </c>
      <c r="C12" s="798" t="s">
        <v>569</v>
      </c>
      <c r="D12" s="864" t="s">
        <v>555</v>
      </c>
      <c r="E12" s="798" t="s">
        <v>569</v>
      </c>
      <c r="F12" s="864" t="s">
        <v>573</v>
      </c>
      <c r="G12" s="865"/>
      <c r="H12" s="866">
        <v>41389</v>
      </c>
      <c r="I12" s="867">
        <f>SUM(J12:K12)</f>
        <v>21413</v>
      </c>
      <c r="J12" s="868">
        <v>10668</v>
      </c>
      <c r="K12" s="869">
        <v>10745</v>
      </c>
      <c r="L12" s="870">
        <v>51.74</v>
      </c>
    </row>
    <row r="13" spans="1:90" s="841" customFormat="1" ht="12" customHeight="1">
      <c r="A13" s="871" t="s">
        <v>536</v>
      </c>
      <c r="B13" s="871"/>
      <c r="C13" s="871"/>
      <c r="D13" s="871"/>
      <c r="E13" s="871"/>
      <c r="F13" s="871"/>
      <c r="G13" s="839"/>
      <c r="H13" s="840"/>
      <c r="I13" s="765"/>
      <c r="J13" s="765"/>
      <c r="K13" s="765"/>
      <c r="L13" s="840"/>
    </row>
    <row r="14" spans="1:90" s="841" customFormat="1" ht="21" customHeight="1">
      <c r="A14" s="839"/>
      <c r="B14" s="838"/>
      <c r="C14" s="838"/>
      <c r="D14" s="838"/>
      <c r="E14" s="838"/>
      <c r="F14" s="838"/>
      <c r="G14" s="839"/>
      <c r="H14" s="840"/>
      <c r="I14" s="765"/>
      <c r="J14" s="765"/>
      <c r="K14" s="765"/>
      <c r="L14" s="840"/>
    </row>
    <row r="15" spans="1:90" s="837" customFormat="1" ht="12" customHeight="1">
      <c r="A15" s="872" t="s">
        <v>592</v>
      </c>
      <c r="B15" s="872"/>
      <c r="C15" s="872"/>
      <c r="D15" s="872"/>
      <c r="E15" s="872"/>
      <c r="F15" s="872"/>
      <c r="G15" s="872"/>
      <c r="H15" s="872"/>
      <c r="I15" s="872"/>
      <c r="J15" s="872"/>
      <c r="K15" s="872"/>
      <c r="L15" s="872"/>
    </row>
    <row r="16" spans="1:90" s="841" customFormat="1" ht="11.45" customHeight="1" thickBot="1">
      <c r="A16" s="873"/>
      <c r="B16" s="873"/>
      <c r="C16" s="873"/>
      <c r="D16" s="873"/>
      <c r="E16" s="873"/>
      <c r="F16" s="873"/>
      <c r="G16" s="874"/>
      <c r="H16" s="875"/>
      <c r="I16" s="875"/>
      <c r="J16" s="875"/>
      <c r="K16" s="875"/>
      <c r="L16" s="876" t="s">
        <v>562</v>
      </c>
      <c r="CL16" s="877"/>
    </row>
    <row r="17" spans="1:12" s="841" customFormat="1" ht="18" customHeight="1">
      <c r="A17" s="878" t="s">
        <v>563</v>
      </c>
      <c r="B17" s="879"/>
      <c r="C17" s="879"/>
      <c r="D17" s="879"/>
      <c r="E17" s="879"/>
      <c r="F17" s="879"/>
      <c r="G17" s="880"/>
      <c r="H17" s="881" t="s">
        <v>564</v>
      </c>
      <c r="I17" s="882" t="s">
        <v>565</v>
      </c>
      <c r="J17" s="882"/>
      <c r="K17" s="882"/>
      <c r="L17" s="883" t="s">
        <v>566</v>
      </c>
    </row>
    <row r="18" spans="1:12" s="841" customFormat="1" ht="18" customHeight="1">
      <c r="A18" s="884"/>
      <c r="B18" s="885"/>
      <c r="C18" s="885"/>
      <c r="D18" s="885"/>
      <c r="E18" s="885"/>
      <c r="F18" s="885"/>
      <c r="G18" s="886"/>
      <c r="H18" s="887"/>
      <c r="I18" s="888" t="s">
        <v>533</v>
      </c>
      <c r="J18" s="889" t="s">
        <v>534</v>
      </c>
      <c r="K18" s="890" t="s">
        <v>535</v>
      </c>
      <c r="L18" s="887"/>
    </row>
    <row r="19" spans="1:12" s="841" customFormat="1" ht="18.95" customHeight="1">
      <c r="A19" s="891" t="s">
        <v>330</v>
      </c>
      <c r="B19" s="873">
        <v>13</v>
      </c>
      <c r="C19" s="788" t="s">
        <v>569</v>
      </c>
      <c r="D19" s="873" t="s">
        <v>588</v>
      </c>
      <c r="E19" s="788" t="s">
        <v>569</v>
      </c>
      <c r="F19" s="873">
        <v>29</v>
      </c>
      <c r="G19" s="892"/>
      <c r="H19" s="857">
        <v>32680</v>
      </c>
      <c r="I19" s="858">
        <v>17045</v>
      </c>
      <c r="J19" s="859">
        <v>8345</v>
      </c>
      <c r="K19" s="860">
        <v>8700</v>
      </c>
      <c r="L19" s="893">
        <v>52.157282741738065</v>
      </c>
    </row>
    <row r="20" spans="1:12" s="841" customFormat="1" ht="18.95" customHeight="1">
      <c r="A20" s="894"/>
      <c r="B20" s="873" t="s">
        <v>593</v>
      </c>
      <c r="C20" s="788" t="s">
        <v>569</v>
      </c>
      <c r="D20" s="873" t="s">
        <v>555</v>
      </c>
      <c r="E20" s="788" t="s">
        <v>569</v>
      </c>
      <c r="F20" s="873" t="s">
        <v>594</v>
      </c>
      <c r="G20" s="892"/>
      <c r="H20" s="857">
        <v>33720</v>
      </c>
      <c r="I20" s="858">
        <v>17127</v>
      </c>
      <c r="J20" s="859">
        <v>8406</v>
      </c>
      <c r="K20" s="860">
        <v>8721</v>
      </c>
      <c r="L20" s="893">
        <v>50.79</v>
      </c>
    </row>
    <row r="21" spans="1:12" s="841" customFormat="1" ht="18.95" customHeight="1">
      <c r="A21" s="894"/>
      <c r="B21" s="873">
        <v>19</v>
      </c>
      <c r="C21" s="788" t="s">
        <v>569</v>
      </c>
      <c r="D21" s="873" t="s">
        <v>555</v>
      </c>
      <c r="E21" s="788" t="s">
        <v>569</v>
      </c>
      <c r="F21" s="873">
        <v>29</v>
      </c>
      <c r="G21" s="892"/>
      <c r="H21" s="857">
        <v>34942</v>
      </c>
      <c r="I21" s="858">
        <f>SUM(J21:K21)</f>
        <v>19637</v>
      </c>
      <c r="J21" s="859">
        <v>9649</v>
      </c>
      <c r="K21" s="860">
        <v>9988</v>
      </c>
      <c r="L21" s="861">
        <v>56.2</v>
      </c>
    </row>
    <row r="22" spans="1:12" s="841" customFormat="1" ht="18.95" customHeight="1">
      <c r="A22" s="894"/>
      <c r="B22" s="873">
        <v>22</v>
      </c>
      <c r="C22" s="788" t="s">
        <v>567</v>
      </c>
      <c r="D22" s="873" t="s">
        <v>555</v>
      </c>
      <c r="E22" s="788" t="s">
        <v>569</v>
      </c>
      <c r="F22" s="873">
        <v>11</v>
      </c>
      <c r="G22" s="892"/>
      <c r="H22" s="857">
        <v>36510</v>
      </c>
      <c r="I22" s="858">
        <v>19726</v>
      </c>
      <c r="J22" s="859">
        <v>9813</v>
      </c>
      <c r="K22" s="860">
        <v>9913</v>
      </c>
      <c r="L22" s="861">
        <v>54.03</v>
      </c>
    </row>
    <row r="23" spans="1:12" s="841" customFormat="1" ht="18.95" customHeight="1">
      <c r="A23" s="894"/>
      <c r="B23" s="873" t="s">
        <v>589</v>
      </c>
      <c r="C23" s="788" t="s">
        <v>567</v>
      </c>
      <c r="D23" s="873" t="s">
        <v>588</v>
      </c>
      <c r="E23" s="788" t="s">
        <v>569</v>
      </c>
      <c r="F23" s="873" t="s">
        <v>590</v>
      </c>
      <c r="G23" s="874"/>
      <c r="H23" s="857">
        <v>38814</v>
      </c>
      <c r="I23" s="858">
        <v>19166</v>
      </c>
      <c r="J23" s="859">
        <v>9601</v>
      </c>
      <c r="K23" s="860">
        <v>9565</v>
      </c>
      <c r="L23" s="861">
        <v>49.38</v>
      </c>
    </row>
    <row r="24" spans="1:12" s="841" customFormat="1" ht="18.95" customHeight="1">
      <c r="A24" s="895"/>
      <c r="B24" s="896" t="s">
        <v>176</v>
      </c>
      <c r="C24" s="798" t="s">
        <v>569</v>
      </c>
      <c r="D24" s="896" t="s">
        <v>555</v>
      </c>
      <c r="E24" s="798" t="s">
        <v>569</v>
      </c>
      <c r="F24" s="896" t="s">
        <v>573</v>
      </c>
      <c r="G24" s="897"/>
      <c r="H24" s="866">
        <v>41389</v>
      </c>
      <c r="I24" s="867">
        <f>SUM(J24:K24)</f>
        <v>21413</v>
      </c>
      <c r="J24" s="868">
        <v>10669</v>
      </c>
      <c r="K24" s="869">
        <v>10744</v>
      </c>
      <c r="L24" s="870">
        <v>51.74</v>
      </c>
    </row>
    <row r="25" spans="1:12" s="841" customFormat="1" ht="12" customHeight="1">
      <c r="A25" s="898" t="s">
        <v>536</v>
      </c>
      <c r="B25" s="898"/>
      <c r="C25" s="898"/>
      <c r="D25" s="898"/>
      <c r="E25" s="898"/>
      <c r="F25" s="898"/>
      <c r="G25" s="874"/>
      <c r="H25" s="875"/>
      <c r="I25" s="765"/>
      <c r="J25" s="765"/>
      <c r="K25" s="765"/>
      <c r="L25" s="875"/>
    </row>
    <row r="26" spans="1:12" ht="14.25" customHeight="1"/>
  </sheetData>
  <mergeCells count="12">
    <mergeCell ref="A15:L15"/>
    <mergeCell ref="A17:G18"/>
    <mergeCell ref="H17:H18"/>
    <mergeCell ref="I17:K17"/>
    <mergeCell ref="L17:L18"/>
    <mergeCell ref="A25:F25"/>
    <mergeCell ref="A3:L3"/>
    <mergeCell ref="A5:G6"/>
    <mergeCell ref="H5:H6"/>
    <mergeCell ref="I5:K5"/>
    <mergeCell ref="L5:L6"/>
    <mergeCell ref="A13:F13"/>
  </mergeCells>
  <phoneticPr fontId="12"/>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146-147</vt:lpstr>
      <vt:lpstr>148</vt:lpstr>
      <vt:lpstr>149</vt:lpstr>
      <vt:lpstr>150</vt:lpstr>
      <vt:lpstr>151</vt:lpstr>
      <vt:lpstr>152</vt:lpstr>
      <vt:lpstr>153</vt:lpstr>
      <vt:lpstr>154</vt:lpstr>
      <vt:lpstr>155</vt:lpstr>
      <vt:lpstr>156</vt:lpstr>
      <vt:lpstr>157</vt:lpstr>
      <vt:lpstr>158</vt:lpstr>
      <vt:lpstr>159</vt:lpstr>
      <vt:lpstr>'146-147'!Print_Area</vt:lpstr>
      <vt:lpstr>'148'!Print_Area</vt:lpstr>
      <vt:lpstr>'149'!Print_Area</vt:lpstr>
      <vt:lpstr>'152'!Print_Area</vt:lpstr>
      <vt:lpstr>'153'!Print_Area</vt:lpstr>
      <vt:lpstr>'154'!Print_Area</vt:lpstr>
      <vt:lpstr>'155'!Print_Area</vt:lpstr>
      <vt:lpstr>'158'!Print_Area</vt:lpstr>
      <vt:lpstr>'159'!Print_Area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2019-05-17T08:52:40Z</dcterms:created>
  <dcterms:modified xsi:type="dcterms:W3CDTF">2019-05-17T08:53:24Z</dcterms:modified>
</cp:coreProperties>
</file>