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企画課\統計情報係\統計\７＿野々市市統計書\R2年度統計書\5_HP掲載データ\"/>
    </mc:Choice>
  </mc:AlternateContent>
  <xr:revisionPtr revIDLastSave="0" documentId="8_{7B0475E6-AB02-4CE0-B742-179A55EDDA73}" xr6:coauthVersionLast="41" xr6:coauthVersionMax="41" xr10:uidLastSave="{00000000-0000-0000-0000-000000000000}"/>
  <bookViews>
    <workbookView xWindow="-120" yWindow="-120" windowWidth="29040" windowHeight="15840" tabRatio="686" xr2:uid="{4DFEC303-5A12-43CE-9F2E-CB4DED270C45}"/>
  </bookViews>
  <sheets>
    <sheet name="39" sheetId="3" r:id="rId1"/>
    <sheet name="40" sheetId="4" r:id="rId2"/>
    <sheet name="41" sheetId="2" r:id="rId3"/>
    <sheet name="42" sheetId="5" r:id="rId4"/>
    <sheet name="43" sheetId="21" r:id="rId5"/>
    <sheet name="44" sheetId="11" r:id="rId6"/>
    <sheet name="45" sheetId="10" r:id="rId7"/>
    <sheet name="46" sheetId="17" r:id="rId8"/>
    <sheet name="47" sheetId="7" r:id="rId9"/>
    <sheet name="48" sheetId="8" r:id="rId10"/>
    <sheet name="49" sheetId="19" r:id="rId11"/>
    <sheet name="50" sheetId="13" r:id="rId12"/>
    <sheet name="51" sheetId="16" r:id="rId13"/>
  </sheets>
  <definedNames>
    <definedName name="_xlnm.Print_Area" localSheetId="0">'39'!$A$1:$AO$33</definedName>
    <definedName name="_xlnm.Print_Area" localSheetId="1">'40'!$A$1:$U$32</definedName>
    <definedName name="_xlnm.Print_Area" localSheetId="2">'41'!$A$1:$P$29</definedName>
    <definedName name="_xlnm.Print_Area" localSheetId="3">'42'!$A$1:$J$22</definedName>
    <definedName name="_xlnm.Print_Area" localSheetId="4">'43'!$A$1:$J$30</definedName>
    <definedName name="_xlnm.Print_Area" localSheetId="5">'44'!$A$1:$AG$26</definedName>
    <definedName name="_xlnm.Print_Area" localSheetId="6">'45'!$A$1:$K$32</definedName>
    <definedName name="_xlnm.Print_Area" localSheetId="7">'46'!$A$1:$K$29</definedName>
    <definedName name="_xlnm.Print_Area" localSheetId="8">'47'!$A$1:$N$31</definedName>
    <definedName name="_xlnm.Print_Area" localSheetId="9">'48'!$A$1:$R$31</definedName>
    <definedName name="_xlnm.Print_Area" localSheetId="10">'49'!$A$1:$M$19</definedName>
    <definedName name="_xlnm.Print_Area" localSheetId="11">'50'!$A$1:$T$23</definedName>
    <definedName name="_xlnm.Print_Area" localSheetId="12">'51'!$A$1:$T$22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7" l="1"/>
  <c r="C29" i="7"/>
  <c r="F29" i="7"/>
  <c r="E29" i="7"/>
  <c r="F21" i="7"/>
  <c r="E21" i="7"/>
  <c r="E13" i="7"/>
  <c r="F13" i="7"/>
  <c r="D21" i="7"/>
  <c r="C21" i="7"/>
  <c r="D13" i="7"/>
  <c r="C13" i="7"/>
  <c r="D30" i="7" l="1"/>
  <c r="E30" i="7"/>
  <c r="C30" i="7"/>
  <c r="F30" i="7"/>
</calcChain>
</file>

<file path=xl/sharedStrings.xml><?xml version="1.0" encoding="utf-8"?>
<sst xmlns="http://schemas.openxmlformats.org/spreadsheetml/2006/main" count="883" uniqueCount="446">
  <si>
    <t>単位：世帯、人</t>
    <rPh sb="0" eb="2">
      <t>タンイ</t>
    </rPh>
    <rPh sb="3" eb="5">
      <t>セタイ</t>
    </rPh>
    <rPh sb="6" eb="7">
      <t>ニン</t>
    </rPh>
    <phoneticPr fontId="6"/>
  </si>
  <si>
    <t>単位：人、円</t>
    <rPh sb="0" eb="2">
      <t>タンイ</t>
    </rPh>
    <rPh sb="3" eb="4">
      <t>ヒト</t>
    </rPh>
    <rPh sb="5" eb="6">
      <t>エン</t>
    </rPh>
    <phoneticPr fontId="6"/>
  </si>
  <si>
    <t>年度</t>
    <rPh sb="0" eb="2">
      <t>ネンド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</si>
  <si>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5"/>
  </si>
  <si>
    <t>年　度</t>
    <rPh sb="0" eb="1">
      <t>トシ</t>
    </rPh>
    <rPh sb="2" eb="3">
      <t>タビ</t>
    </rPh>
    <phoneticPr fontId="6"/>
  </si>
  <si>
    <t>被　保　険　者　数</t>
    <rPh sb="0" eb="1">
      <t>ヒ</t>
    </rPh>
    <rPh sb="2" eb="3">
      <t>ホ</t>
    </rPh>
    <rPh sb="4" eb="5">
      <t>ケン</t>
    </rPh>
    <rPh sb="6" eb="7">
      <t>シャ</t>
    </rPh>
    <rPh sb="8" eb="9">
      <t>スウ</t>
    </rPh>
    <phoneticPr fontId="6"/>
  </si>
  <si>
    <t>保　　　険　　　料</t>
    <rPh sb="0" eb="1">
      <t>タモツ</t>
    </rPh>
    <rPh sb="4" eb="5">
      <t>ケン</t>
    </rPh>
    <rPh sb="8" eb="9">
      <t>リョウ</t>
    </rPh>
    <phoneticPr fontId="6"/>
  </si>
  <si>
    <t>実世帯数</t>
  </si>
  <si>
    <t>総　数</t>
    <rPh sb="0" eb="1">
      <t>フサ</t>
    </rPh>
    <rPh sb="2" eb="3">
      <t>カズ</t>
    </rPh>
    <phoneticPr fontId="6"/>
  </si>
  <si>
    <t>75歳以上の者</t>
    <phoneticPr fontId="6"/>
  </si>
  <si>
    <t>調　定　額</t>
    <rPh sb="0" eb="1">
      <t>チョウ</t>
    </rPh>
    <rPh sb="2" eb="3">
      <t>テイ</t>
    </rPh>
    <rPh sb="4" eb="5">
      <t>ガク</t>
    </rPh>
    <phoneticPr fontId="6"/>
  </si>
  <si>
    <t>実人員</t>
    <rPh sb="0" eb="1">
      <t>ジツ</t>
    </rPh>
    <rPh sb="1" eb="3">
      <t>ジンイン</t>
    </rPh>
    <phoneticPr fontId="5"/>
  </si>
  <si>
    <t>総数</t>
    <rPh sb="0" eb="2">
      <t>ソウスウ</t>
    </rPh>
    <phoneticPr fontId="5"/>
  </si>
  <si>
    <t>世帯数</t>
    <rPh sb="0" eb="3">
      <t>セタイスウ</t>
    </rPh>
    <phoneticPr fontId="5"/>
  </si>
  <si>
    <t>人員</t>
    <rPh sb="0" eb="2">
      <t>ジンイン</t>
    </rPh>
    <phoneticPr fontId="5"/>
  </si>
  <si>
    <t>生活扶助</t>
  </si>
  <si>
    <t>29</t>
    <phoneticPr fontId="5"/>
  </si>
  <si>
    <t>教育扶助</t>
    <rPh sb="0" eb="2">
      <t>キョウイク</t>
    </rPh>
    <rPh sb="2" eb="4">
      <t>フジョ</t>
    </rPh>
    <phoneticPr fontId="6"/>
  </si>
  <si>
    <t>30</t>
    <phoneticPr fontId="5"/>
  </si>
  <si>
    <t>住宅扶助</t>
    <phoneticPr fontId="6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</si>
  <si>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6"/>
  </si>
  <si>
    <t>　（注） 被保険者数は各年度の平均</t>
    <rPh sb="2" eb="3">
      <t>チュウ</t>
    </rPh>
    <phoneticPr fontId="6"/>
  </si>
  <si>
    <t>医療扶助</t>
    <phoneticPr fontId="6"/>
  </si>
  <si>
    <t>介護扶助</t>
    <phoneticPr fontId="6"/>
  </si>
  <si>
    <t>出産扶助</t>
    <phoneticPr fontId="5"/>
  </si>
  <si>
    <t>－</t>
  </si>
  <si>
    <t>生業扶助</t>
    <phoneticPr fontId="5"/>
  </si>
  <si>
    <t>葬祭扶助</t>
    <phoneticPr fontId="5"/>
  </si>
  <si>
    <t>資料：福祉総務課</t>
    <rPh sb="0" eb="2">
      <t>シリョウ</t>
    </rPh>
    <rPh sb="3" eb="5">
      <t>フクシ</t>
    </rPh>
    <rPh sb="5" eb="8">
      <t>ソウムカ</t>
    </rPh>
    <phoneticPr fontId="6"/>
  </si>
  <si>
    <t>単位：件、千円</t>
    <rPh sb="0" eb="2">
      <t>タンイ</t>
    </rPh>
    <rPh sb="3" eb="4">
      <t>ケン</t>
    </rPh>
    <rPh sb="5" eb="7">
      <t>センエン</t>
    </rPh>
    <phoneticPr fontId="6"/>
  </si>
  <si>
    <t>年　度</t>
    <rPh sb="0" eb="1">
      <t>ネン</t>
    </rPh>
    <rPh sb="2" eb="3">
      <t>ド</t>
    </rPh>
    <phoneticPr fontId="6"/>
  </si>
  <si>
    <t>総　　数</t>
    <rPh sb="0" eb="1">
      <t>フサ</t>
    </rPh>
    <rPh sb="3" eb="4">
      <t>カズ</t>
    </rPh>
    <phoneticPr fontId="6"/>
  </si>
  <si>
    <t>診　療　別　内　訳</t>
    <rPh sb="0" eb="1">
      <t>ミ</t>
    </rPh>
    <rPh sb="2" eb="3">
      <t>リョウ</t>
    </rPh>
    <rPh sb="4" eb="5">
      <t>ベツ</t>
    </rPh>
    <rPh sb="6" eb="7">
      <t>ウチ</t>
    </rPh>
    <rPh sb="8" eb="9">
      <t>ヤク</t>
    </rPh>
    <phoneticPr fontId="6"/>
  </si>
  <si>
    <t>入　　院</t>
    <rPh sb="0" eb="1">
      <t>イリ</t>
    </rPh>
    <rPh sb="3" eb="4">
      <t>イン</t>
    </rPh>
    <phoneticPr fontId="6"/>
  </si>
  <si>
    <t>食事療養費</t>
    <rPh sb="0" eb="2">
      <t>ショクジ</t>
    </rPh>
    <rPh sb="2" eb="5">
      <t>リョウヨウヒ</t>
    </rPh>
    <phoneticPr fontId="6"/>
  </si>
  <si>
    <t>通　　院</t>
    <rPh sb="0" eb="1">
      <t>ツウ</t>
    </rPh>
    <rPh sb="3" eb="4">
      <t>イン</t>
    </rPh>
    <phoneticPr fontId="6"/>
  </si>
  <si>
    <t>歯　　科</t>
    <rPh sb="0" eb="1">
      <t>ハ</t>
    </rPh>
    <rPh sb="3" eb="4">
      <t>カ</t>
    </rPh>
    <phoneticPr fontId="6"/>
  </si>
  <si>
    <t>調　　剤</t>
    <rPh sb="0" eb="1">
      <t>チョウ</t>
    </rPh>
    <rPh sb="3" eb="4">
      <t>ザイ</t>
    </rPh>
    <phoneticPr fontId="6"/>
  </si>
  <si>
    <t>訪問看護</t>
    <rPh sb="0" eb="2">
      <t>ホウモン</t>
    </rPh>
    <rPh sb="2" eb="4">
      <t>カンゴ</t>
    </rPh>
    <phoneticPr fontId="6"/>
  </si>
  <si>
    <t>柔道整復</t>
    <rPh sb="0" eb="2">
      <t>ジュウドウ</t>
    </rPh>
    <rPh sb="2" eb="4">
      <t>セイフク</t>
    </rPh>
    <phoneticPr fontId="6"/>
  </si>
  <si>
    <t>件　数</t>
    <rPh sb="0" eb="1">
      <t>ケン</t>
    </rPh>
    <rPh sb="2" eb="3">
      <t>カズ</t>
    </rPh>
    <phoneticPr fontId="6"/>
  </si>
  <si>
    <t>金　額</t>
    <rPh sb="0" eb="1">
      <t>キン</t>
    </rPh>
    <rPh sb="2" eb="3">
      <t>ガク</t>
    </rPh>
    <phoneticPr fontId="6"/>
  </si>
  <si>
    <t>資料：石川県後期高齢者医療広域連合</t>
    <rPh sb="0" eb="2">
      <t>シリョウ</t>
    </rPh>
    <rPh sb="3" eb="6">
      <t>イシカワケン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6"/>
  </si>
  <si>
    <t>　（注） 医療費は受給者の一部負担金を含む総医療費</t>
    <rPh sb="2" eb="3">
      <t>チュウ</t>
    </rPh>
    <rPh sb="5" eb="8">
      <t>イリョウヒ</t>
    </rPh>
    <rPh sb="9" eb="12">
      <t>ジュキュウシャ</t>
    </rPh>
    <rPh sb="13" eb="15">
      <t>イチブ</t>
    </rPh>
    <rPh sb="15" eb="18">
      <t>フタンキン</t>
    </rPh>
    <rPh sb="19" eb="20">
      <t>フク</t>
    </rPh>
    <rPh sb="21" eb="22">
      <t>ソウ</t>
    </rPh>
    <rPh sb="22" eb="25">
      <t>イリョウヒ</t>
    </rPh>
    <phoneticPr fontId="6"/>
  </si>
  <si>
    <t>29</t>
    <phoneticPr fontId="22"/>
  </si>
  <si>
    <t>令和元年度</t>
    <rPh sb="0" eb="5">
      <t>レイワガンネンド</t>
    </rPh>
    <phoneticPr fontId="22"/>
  </si>
  <si>
    <t>　（注）・世帯数、人口の総数は外国人を含む。</t>
    <rPh sb="2" eb="3">
      <t>チュウ</t>
    </rPh>
    <rPh sb="5" eb="8">
      <t>セタイスウ</t>
    </rPh>
    <rPh sb="9" eb="11">
      <t>ジンコウ</t>
    </rPh>
    <rPh sb="12" eb="14">
      <t>ソウスウ</t>
    </rPh>
    <rPh sb="15" eb="17">
      <t>ガイコク</t>
    </rPh>
    <rPh sb="17" eb="18">
      <t>ジン</t>
    </rPh>
    <rPh sb="19" eb="20">
      <t>フク</t>
    </rPh>
    <phoneticPr fontId="6"/>
  </si>
  <si>
    <t>○総計（一般被保険者＋退職被保険者）</t>
    <phoneticPr fontId="22"/>
  </si>
  <si>
    <t>単位：件、日、千円</t>
    <rPh sb="0" eb="2">
      <t>タンイ</t>
    </rPh>
    <rPh sb="3" eb="4">
      <t>ケン</t>
    </rPh>
    <rPh sb="5" eb="6">
      <t>ヒ</t>
    </rPh>
    <rPh sb="7" eb="9">
      <t>センエン</t>
    </rPh>
    <phoneticPr fontId="22"/>
  </si>
  <si>
    <t>令和元年度</t>
    <rPh sb="0" eb="5">
      <t>レイワガンネンド</t>
    </rPh>
    <phoneticPr fontId="5"/>
  </si>
  <si>
    <t>入院</t>
    <rPh sb="0" eb="1">
      <t>イ</t>
    </rPh>
    <rPh sb="1" eb="2">
      <t>イン</t>
    </rPh>
    <phoneticPr fontId="6"/>
  </si>
  <si>
    <t>入院外</t>
    <rPh sb="0" eb="2">
      <t>ニュウイン</t>
    </rPh>
    <rPh sb="2" eb="3">
      <t>ガイ</t>
    </rPh>
    <phoneticPr fontId="6"/>
  </si>
  <si>
    <t>歯科</t>
    <rPh sb="0" eb="2">
      <t>シカ</t>
    </rPh>
    <phoneticPr fontId="6"/>
  </si>
  <si>
    <t>小　計</t>
    <rPh sb="0" eb="1">
      <t>ショウ</t>
    </rPh>
    <rPh sb="2" eb="3">
      <t>ケイ</t>
    </rPh>
    <phoneticPr fontId="6"/>
  </si>
  <si>
    <t>調剤</t>
    <rPh sb="0" eb="2">
      <t>チョウザイ</t>
    </rPh>
    <phoneticPr fontId="6"/>
  </si>
  <si>
    <t>療養費</t>
    <rPh sb="0" eb="3">
      <t>リョウヨウヒ</t>
    </rPh>
    <phoneticPr fontId="6"/>
  </si>
  <si>
    <t>合　計</t>
    <rPh sb="0" eb="1">
      <t>ゴウ</t>
    </rPh>
    <rPh sb="2" eb="3">
      <t>ケイ</t>
    </rPh>
    <phoneticPr fontId="6"/>
  </si>
  <si>
    <t>1人当たり費用額</t>
    <rPh sb="0" eb="2">
      <t>ヒトリ</t>
    </rPh>
    <rPh sb="2" eb="3">
      <t>ア</t>
    </rPh>
    <rPh sb="5" eb="7">
      <t>ヒヨウ</t>
    </rPh>
    <rPh sb="7" eb="8">
      <t>ガク</t>
    </rPh>
    <phoneticPr fontId="22"/>
  </si>
  <si>
    <t>1件当たり費用額</t>
    <rPh sb="1" eb="2">
      <t>ケン</t>
    </rPh>
    <rPh sb="2" eb="3">
      <t>ア</t>
    </rPh>
    <rPh sb="5" eb="7">
      <t>ヒヨウ</t>
    </rPh>
    <rPh sb="7" eb="8">
      <t>ガク</t>
    </rPh>
    <phoneticPr fontId="22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</si>
  <si>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22"/>
  </si>
  <si>
    <t>○退職被保険者（再掲）</t>
    <rPh sb="1" eb="3">
      <t>タイショク</t>
    </rPh>
    <rPh sb="3" eb="7">
      <t>ヒホケンシャ</t>
    </rPh>
    <rPh sb="8" eb="10">
      <t>サイケイ</t>
    </rPh>
    <phoneticPr fontId="6"/>
  </si>
  <si>
    <t>単位：件、日、千円</t>
    <rPh sb="0" eb="2">
      <t>タンイ</t>
    </rPh>
    <rPh sb="3" eb="4">
      <t>ケン</t>
    </rPh>
    <rPh sb="5" eb="6">
      <t>ニチ</t>
    </rPh>
    <rPh sb="7" eb="9">
      <t>センエン</t>
    </rPh>
    <phoneticPr fontId="6"/>
  </si>
  <si>
    <t>区　分</t>
    <rPh sb="0" eb="1">
      <t>ク</t>
    </rPh>
    <rPh sb="2" eb="3">
      <t>ブン</t>
    </rPh>
    <phoneticPr fontId="6"/>
  </si>
  <si>
    <t>日　数</t>
    <rPh sb="0" eb="1">
      <t>ヒ</t>
    </rPh>
    <rPh sb="2" eb="3">
      <t>カズ</t>
    </rPh>
    <phoneticPr fontId="6"/>
  </si>
  <si>
    <t>費用額</t>
    <rPh sb="0" eb="2">
      <t>ヒヨウ</t>
    </rPh>
    <rPh sb="2" eb="3">
      <t>ガク</t>
    </rPh>
    <phoneticPr fontId="6"/>
  </si>
  <si>
    <t>(1,403)</t>
  </si>
  <si>
    <t>（857）</t>
  </si>
  <si>
    <t>(56)</t>
  </si>
  <si>
    <t>(2,496)</t>
  </si>
  <si>
    <t>（30）</t>
  </si>
  <si>
    <t>（978）</t>
  </si>
  <si>
    <t>1人あたり費用額</t>
    <rPh sb="1" eb="2">
      <t>ニン</t>
    </rPh>
    <rPh sb="5" eb="7">
      <t>ヒヨウ</t>
    </rPh>
    <rPh sb="7" eb="8">
      <t>ガク</t>
    </rPh>
    <phoneticPr fontId="6"/>
  </si>
  <si>
    <t>1件あたり費用額</t>
    <rPh sb="1" eb="2">
      <t>ケン</t>
    </rPh>
    <rPh sb="5" eb="7">
      <t>ヒヨウ</t>
    </rPh>
    <rPh sb="7" eb="8">
      <t>ガク</t>
    </rPh>
    <phoneticPr fontId="6"/>
  </si>
  <si>
    <t>　（注）・一件あたり日数は入院・入院外・歯科の小計(診療費)の分である。</t>
    <rPh sb="2" eb="3">
      <t>チュウ</t>
    </rPh>
    <phoneticPr fontId="5"/>
  </si>
  <si>
    <t>　　　　・（　）の数値は合計に含まない。</t>
    <rPh sb="9" eb="11">
      <t>スウチ</t>
    </rPh>
    <rPh sb="12" eb="14">
      <t>ゴウケイ</t>
    </rPh>
    <rPh sb="15" eb="16">
      <t>フク</t>
    </rPh>
    <phoneticPr fontId="6"/>
  </si>
  <si>
    <t>○高額療養費</t>
    <rPh sb="1" eb="3">
      <t>コウガク</t>
    </rPh>
    <rPh sb="3" eb="6">
      <t>リョウヨウヒ</t>
    </rPh>
    <phoneticPr fontId="6"/>
  </si>
  <si>
    <t>支給額</t>
    <rPh sb="0" eb="3">
      <t>シキュウガク</t>
    </rPh>
    <phoneticPr fontId="6"/>
  </si>
  <si>
    <t>総　　　計</t>
    <rPh sb="0" eb="1">
      <t>フサ</t>
    </rPh>
    <rPh sb="4" eb="5">
      <t>ケイ</t>
    </rPh>
    <phoneticPr fontId="6"/>
  </si>
  <si>
    <t>内退職分</t>
    <rPh sb="0" eb="1">
      <t>ナイ</t>
    </rPh>
    <rPh sb="1" eb="3">
      <t>タイショク</t>
    </rPh>
    <rPh sb="3" eb="4">
      <t>ブン</t>
    </rPh>
    <phoneticPr fontId="6"/>
  </si>
  <si>
    <t>○任意給付</t>
    <rPh sb="1" eb="3">
      <t>ニンイ</t>
    </rPh>
    <rPh sb="3" eb="5">
      <t>キュウフ</t>
    </rPh>
    <phoneticPr fontId="6"/>
  </si>
  <si>
    <t>単　価</t>
    <rPh sb="0" eb="1">
      <t>タン</t>
    </rPh>
    <rPh sb="2" eb="3">
      <t>アタイ</t>
    </rPh>
    <phoneticPr fontId="6"/>
  </si>
  <si>
    <t>出産　420</t>
  </si>
  <si>
    <t>葬祭　50</t>
  </si>
  <si>
    <t>葬祭　50　</t>
  </si>
  <si>
    <t>区　　分</t>
    <rPh sb="0" eb="1">
      <t>ク</t>
    </rPh>
    <rPh sb="3" eb="4">
      <t>ブン</t>
    </rPh>
    <phoneticPr fontId="6"/>
  </si>
  <si>
    <t>件　数</t>
  </si>
  <si>
    <t>出生育児一時金</t>
    <rPh sb="0" eb="2">
      <t>シュッセイ</t>
    </rPh>
    <rPh sb="2" eb="4">
      <t>イクジ</t>
    </rPh>
    <rPh sb="4" eb="7">
      <t>イチジキン</t>
    </rPh>
    <phoneticPr fontId="6"/>
  </si>
  <si>
    <t>葬祭費</t>
    <rPh sb="0" eb="2">
      <t>ソウサイ</t>
    </rPh>
    <rPh sb="2" eb="3">
      <t>ヒ</t>
    </rPh>
    <phoneticPr fontId="6"/>
  </si>
  <si>
    <t>単位：件、人、％、円</t>
    <rPh sb="0" eb="2">
      <t>タンイ</t>
    </rPh>
    <rPh sb="3" eb="4">
      <t>ケン</t>
    </rPh>
    <rPh sb="5" eb="6">
      <t>ニン</t>
    </rPh>
    <rPh sb="9" eb="10">
      <t>エン</t>
    </rPh>
    <phoneticPr fontId="6"/>
  </si>
  <si>
    <t>　(注）</t>
    <rPh sb="2" eb="3">
      <t>チュウ</t>
    </rPh>
    <phoneticPr fontId="6"/>
  </si>
  <si>
    <t>保険料免除者総数</t>
    <rPh sb="0" eb="3">
      <t>ホケンリョウ</t>
    </rPh>
    <rPh sb="3" eb="5">
      <t>メンジョ</t>
    </rPh>
    <rPh sb="5" eb="6">
      <t>シャ</t>
    </rPh>
    <rPh sb="6" eb="8">
      <t>ソウスウ</t>
    </rPh>
    <phoneticPr fontId="6"/>
  </si>
  <si>
    <t>現存１号被保険者数</t>
    <rPh sb="0" eb="2">
      <t>ゲンソン</t>
    </rPh>
    <rPh sb="3" eb="4">
      <t>ゴウ</t>
    </rPh>
    <rPh sb="4" eb="8">
      <t>ヒホケンシャ</t>
    </rPh>
    <rPh sb="8" eb="9">
      <t>スウ</t>
    </rPh>
    <phoneticPr fontId="6"/>
  </si>
  <si>
    <t>単位：人</t>
    <rPh sb="0" eb="2">
      <t>タンイ</t>
    </rPh>
    <rPh sb="3" eb="4">
      <t>ニン</t>
    </rPh>
    <phoneticPr fontId="6"/>
  </si>
  <si>
    <t>視覚障害</t>
    <rPh sb="0" eb="2">
      <t>シカク</t>
    </rPh>
    <rPh sb="2" eb="4">
      <t>ショウガイ</t>
    </rPh>
    <phoneticPr fontId="6"/>
  </si>
  <si>
    <t>平衡機能
聴覚障害</t>
    <rPh sb="0" eb="2">
      <t>ヘイコウ</t>
    </rPh>
    <rPh sb="2" eb="4">
      <t>キノウ</t>
    </rPh>
    <rPh sb="5" eb="7">
      <t>チョウカク</t>
    </rPh>
    <rPh sb="7" eb="9">
      <t>ショウガイ</t>
    </rPh>
    <phoneticPr fontId="6"/>
  </si>
  <si>
    <t>内部障害</t>
    <rPh sb="0" eb="2">
      <t>ナイブ</t>
    </rPh>
    <rPh sb="2" eb="4">
      <t>ショウガイ</t>
    </rPh>
    <phoneticPr fontId="6"/>
  </si>
  <si>
    <t>資料：福祉総務課</t>
    <rPh sb="0" eb="2">
      <t>シリョウ</t>
    </rPh>
    <rPh sb="3" eb="5">
      <t>フクシ</t>
    </rPh>
    <rPh sb="5" eb="7">
      <t>ソウム</t>
    </rPh>
    <rPh sb="7" eb="8">
      <t>カ</t>
    </rPh>
    <phoneticPr fontId="6"/>
  </si>
  <si>
    <t>判定Ａ</t>
    <rPh sb="0" eb="1">
      <t>ハン</t>
    </rPh>
    <rPh sb="1" eb="2">
      <t>サダム</t>
    </rPh>
    <phoneticPr fontId="6"/>
  </si>
  <si>
    <t>判定Ｂ</t>
    <rPh sb="0" eb="1">
      <t>ハン</t>
    </rPh>
    <rPh sb="1" eb="2">
      <t>サダム</t>
    </rPh>
    <phoneticPr fontId="6"/>
  </si>
  <si>
    <t>資料：福祉総務課</t>
    <rPh sb="0" eb="2">
      <t>シリョウ</t>
    </rPh>
    <rPh sb="3" eb="5">
      <t>フクシ</t>
    </rPh>
    <rPh sb="5" eb="8">
      <t>ソウムカ</t>
    </rPh>
    <rPh sb="7" eb="8">
      <t>カ</t>
    </rPh>
    <phoneticPr fontId="6"/>
  </si>
  <si>
    <t>１級</t>
    <rPh sb="1" eb="2">
      <t>キュウ</t>
    </rPh>
    <phoneticPr fontId="6"/>
  </si>
  <si>
    <t>２級</t>
    <rPh sb="1" eb="2">
      <t>キュウ</t>
    </rPh>
    <phoneticPr fontId="6"/>
  </si>
  <si>
    <t>３級</t>
    <rPh sb="1" eb="2">
      <t>キュウ</t>
    </rPh>
    <phoneticPr fontId="6"/>
  </si>
  <si>
    <t>単位：人、千円</t>
    <rPh sb="0" eb="2">
      <t>タンイ</t>
    </rPh>
    <rPh sb="3" eb="4">
      <t>ニン</t>
    </rPh>
    <rPh sb="5" eb="7">
      <t>センエン</t>
    </rPh>
    <phoneticPr fontId="6"/>
  </si>
  <si>
    <t>区　　　　　分</t>
    <rPh sb="0" eb="1">
      <t>ク</t>
    </rPh>
    <rPh sb="6" eb="7">
      <t>ブン</t>
    </rPh>
    <phoneticPr fontId="6"/>
  </si>
  <si>
    <t>利用人数</t>
    <rPh sb="0" eb="2">
      <t>リヨウ</t>
    </rPh>
    <rPh sb="2" eb="4">
      <t>ニンズウ</t>
    </rPh>
    <phoneticPr fontId="6"/>
  </si>
  <si>
    <t>給付金額</t>
    <rPh sb="0" eb="2">
      <t>キュウフ</t>
    </rPh>
    <rPh sb="2" eb="4">
      <t>キンガク</t>
    </rPh>
    <phoneticPr fontId="6"/>
  </si>
  <si>
    <t>居宅介護</t>
    <rPh sb="0" eb="2">
      <t>キョタク</t>
    </rPh>
    <rPh sb="2" eb="4">
      <t>カイゴ</t>
    </rPh>
    <phoneticPr fontId="6"/>
  </si>
  <si>
    <t>行動援護</t>
    <rPh sb="0" eb="2">
      <t>コウドウ</t>
    </rPh>
    <rPh sb="2" eb="4">
      <t>エンゴ</t>
    </rPh>
    <phoneticPr fontId="6"/>
  </si>
  <si>
    <t>介護給付</t>
    <rPh sb="0" eb="2">
      <t>カイゴ</t>
    </rPh>
    <rPh sb="2" eb="4">
      <t>キュウフ</t>
    </rPh>
    <phoneticPr fontId="5"/>
  </si>
  <si>
    <t>重度訪問介護</t>
    <rPh sb="0" eb="2">
      <t>ジュウド</t>
    </rPh>
    <rPh sb="2" eb="4">
      <t>ホウモン</t>
    </rPh>
    <rPh sb="4" eb="6">
      <t>カイゴ</t>
    </rPh>
    <phoneticPr fontId="6"/>
  </si>
  <si>
    <t>同行援護</t>
    <rPh sb="0" eb="2">
      <t>ドウコウ</t>
    </rPh>
    <rPh sb="2" eb="4">
      <t>エンゴ</t>
    </rPh>
    <phoneticPr fontId="6"/>
  </si>
  <si>
    <t>短期入所</t>
    <rPh sb="0" eb="2">
      <t>タンキ</t>
    </rPh>
    <rPh sb="2" eb="4">
      <t>ニュウショ</t>
    </rPh>
    <phoneticPr fontId="6"/>
  </si>
  <si>
    <t>生活介護</t>
    <rPh sb="0" eb="2">
      <t>セイカツ</t>
    </rPh>
    <rPh sb="2" eb="4">
      <t>カイゴ</t>
    </rPh>
    <phoneticPr fontId="6"/>
  </si>
  <si>
    <t>療養介護</t>
    <rPh sb="0" eb="2">
      <t>リョウヨウ</t>
    </rPh>
    <rPh sb="2" eb="4">
      <t>カイゴ</t>
    </rPh>
    <phoneticPr fontId="6"/>
  </si>
  <si>
    <t>施設入所支援</t>
    <rPh sb="0" eb="2">
      <t>シセツ</t>
    </rPh>
    <rPh sb="2" eb="4">
      <t>ニュウショ</t>
    </rPh>
    <rPh sb="4" eb="6">
      <t>シエン</t>
    </rPh>
    <phoneticPr fontId="6"/>
  </si>
  <si>
    <t>自立訓練(機能訓練・生活訓練)</t>
    <rPh sb="0" eb="2">
      <t>ジリツ</t>
    </rPh>
    <rPh sb="2" eb="4">
      <t>クンレン</t>
    </rPh>
    <rPh sb="5" eb="7">
      <t>キノウ</t>
    </rPh>
    <rPh sb="7" eb="9">
      <t>クンレン</t>
    </rPh>
    <rPh sb="10" eb="12">
      <t>セイカツ</t>
    </rPh>
    <rPh sb="12" eb="14">
      <t>クンレン</t>
    </rPh>
    <phoneticPr fontId="6"/>
  </si>
  <si>
    <t>就労移行支援</t>
    <rPh sb="0" eb="2">
      <t>シュウロウ</t>
    </rPh>
    <rPh sb="2" eb="4">
      <t>イコウ</t>
    </rPh>
    <rPh sb="4" eb="6">
      <t>シエン</t>
    </rPh>
    <phoneticPr fontId="6"/>
  </si>
  <si>
    <t>就労継続支援（Ａ型・Ｂ型）</t>
    <rPh sb="0" eb="2">
      <t>シュウロウ</t>
    </rPh>
    <rPh sb="2" eb="4">
      <t>ケイゾク</t>
    </rPh>
    <rPh sb="4" eb="6">
      <t>シエン</t>
    </rPh>
    <rPh sb="8" eb="9">
      <t>カタ</t>
    </rPh>
    <rPh sb="11" eb="12">
      <t>カタ</t>
    </rPh>
    <phoneticPr fontId="6"/>
  </si>
  <si>
    <t>共同生活援助</t>
    <rPh sb="0" eb="2">
      <t>キョウドウ</t>
    </rPh>
    <rPh sb="2" eb="4">
      <t>セイカツ</t>
    </rPh>
    <rPh sb="4" eb="6">
      <t>エンジョ</t>
    </rPh>
    <phoneticPr fontId="6"/>
  </si>
  <si>
    <t>地域相談支援</t>
    <rPh sb="0" eb="2">
      <t>チイキ</t>
    </rPh>
    <rPh sb="2" eb="4">
      <t>ソウダン</t>
    </rPh>
    <rPh sb="4" eb="6">
      <t>シエン</t>
    </rPh>
    <phoneticPr fontId="6"/>
  </si>
  <si>
    <t>計画相談支援</t>
    <rPh sb="0" eb="2">
      <t>ケイカク</t>
    </rPh>
    <rPh sb="2" eb="4">
      <t>ソウダン</t>
    </rPh>
    <rPh sb="4" eb="6">
      <t>シエン</t>
    </rPh>
    <phoneticPr fontId="6"/>
  </si>
  <si>
    <t>補装具費</t>
    <rPh sb="0" eb="1">
      <t>ホ</t>
    </rPh>
    <rPh sb="1" eb="3">
      <t>ソウグ</t>
    </rPh>
    <rPh sb="3" eb="4">
      <t>ヒ</t>
    </rPh>
    <phoneticPr fontId="6"/>
  </si>
  <si>
    <t>療養介護医療費</t>
    <rPh sb="0" eb="2">
      <t>リョウヨウ</t>
    </rPh>
    <rPh sb="2" eb="4">
      <t>カイゴ</t>
    </rPh>
    <rPh sb="4" eb="7">
      <t>イリョウヒ</t>
    </rPh>
    <phoneticPr fontId="6"/>
  </si>
  <si>
    <t>特定障害者特別給付費</t>
    <rPh sb="0" eb="2">
      <t>トクテイ</t>
    </rPh>
    <rPh sb="2" eb="5">
      <t>ショウガイシャ</t>
    </rPh>
    <rPh sb="5" eb="7">
      <t>トクベツ</t>
    </rPh>
    <rPh sb="7" eb="9">
      <t>キュウフ</t>
    </rPh>
    <rPh sb="9" eb="10">
      <t>ヒ</t>
    </rPh>
    <phoneticPr fontId="6"/>
  </si>
  <si>
    <t>放課後等デイサービス</t>
    <rPh sb="0" eb="3">
      <t>ホウカゴ</t>
    </rPh>
    <rPh sb="3" eb="4">
      <t>ナド</t>
    </rPh>
    <phoneticPr fontId="6"/>
  </si>
  <si>
    <t>障害児</t>
    <rPh sb="0" eb="3">
      <t>ショウガイジ</t>
    </rPh>
    <phoneticPr fontId="5"/>
  </si>
  <si>
    <t>保育所等訪問支援</t>
    <rPh sb="0" eb="2">
      <t>ホイク</t>
    </rPh>
    <rPh sb="2" eb="3">
      <t>ショ</t>
    </rPh>
    <rPh sb="3" eb="4">
      <t>ナド</t>
    </rPh>
    <rPh sb="4" eb="6">
      <t>ホウモン</t>
    </rPh>
    <rPh sb="6" eb="8">
      <t>シエン</t>
    </rPh>
    <phoneticPr fontId="6"/>
  </si>
  <si>
    <t>児童発達支援</t>
    <rPh sb="0" eb="2">
      <t>ジドウ</t>
    </rPh>
    <rPh sb="2" eb="4">
      <t>ハッタツ</t>
    </rPh>
    <rPh sb="4" eb="6">
      <t>シエン</t>
    </rPh>
    <phoneticPr fontId="6"/>
  </si>
  <si>
    <t>障害児相談支援</t>
    <rPh sb="0" eb="3">
      <t>ショウガイジ</t>
    </rPh>
    <rPh sb="3" eb="5">
      <t>ソウダン</t>
    </rPh>
    <rPh sb="5" eb="7">
      <t>シエン</t>
    </rPh>
    <phoneticPr fontId="6"/>
  </si>
  <si>
    <t>小計</t>
    <rPh sb="0" eb="1">
      <t>ショウ</t>
    </rPh>
    <rPh sb="1" eb="2">
      <t>ケイ</t>
    </rPh>
    <phoneticPr fontId="6"/>
  </si>
  <si>
    <t>合計</t>
    <rPh sb="0" eb="2">
      <t>ゴウケイ</t>
    </rPh>
    <phoneticPr fontId="5"/>
  </si>
  <si>
    <t>単位：人、千円</t>
    <rPh sb="0" eb="2">
      <t>タンイ</t>
    </rPh>
    <rPh sb="3" eb="4">
      <t>ニン</t>
    </rPh>
    <rPh sb="5" eb="7">
      <t>センエン</t>
    </rPh>
    <phoneticPr fontId="5"/>
  </si>
  <si>
    <t>計</t>
    <rPh sb="0" eb="1">
      <t>ケイ</t>
    </rPh>
    <phoneticPr fontId="5"/>
  </si>
  <si>
    <t>特別障害者手当</t>
    <rPh sb="0" eb="2">
      <t>トクベツ</t>
    </rPh>
    <rPh sb="2" eb="5">
      <t>ショウガイシャ</t>
    </rPh>
    <rPh sb="5" eb="7">
      <t>テアテ</t>
    </rPh>
    <phoneticPr fontId="5"/>
  </si>
  <si>
    <t>障害児福祉手当</t>
    <rPh sb="0" eb="3">
      <t>ショウガイジ</t>
    </rPh>
    <rPh sb="3" eb="5">
      <t>フクシ</t>
    </rPh>
    <rPh sb="5" eb="7">
      <t>テアテ</t>
    </rPh>
    <phoneticPr fontId="5"/>
  </si>
  <si>
    <t>経過的福祉手当</t>
    <rPh sb="0" eb="3">
      <t>ケイカテキ</t>
    </rPh>
    <rPh sb="3" eb="5">
      <t>フクシ</t>
    </rPh>
    <rPh sb="5" eb="7">
      <t>テアテ</t>
    </rPh>
    <phoneticPr fontId="5"/>
  </si>
  <si>
    <t>単位：人</t>
    <rPh sb="0" eb="2">
      <t>タンイ</t>
    </rPh>
    <rPh sb="3" eb="4">
      <t>ヒト</t>
    </rPh>
    <phoneticPr fontId="5"/>
  </si>
  <si>
    <t>中央児童館</t>
    <rPh sb="0" eb="2">
      <t>チュウオウ</t>
    </rPh>
    <rPh sb="2" eb="5">
      <t>ジドウカン</t>
    </rPh>
    <phoneticPr fontId="5"/>
  </si>
  <si>
    <t>本町児童館</t>
    <rPh sb="0" eb="2">
      <t>ホンマチ</t>
    </rPh>
    <rPh sb="2" eb="5">
      <t>ジドウカン</t>
    </rPh>
    <phoneticPr fontId="5"/>
  </si>
  <si>
    <t>押野児童館</t>
    <rPh sb="0" eb="2">
      <t>オシノ</t>
    </rPh>
    <rPh sb="2" eb="5">
      <t>ジドウカン</t>
    </rPh>
    <phoneticPr fontId="5"/>
  </si>
  <si>
    <t>資料：介護長寿課、子育て支援課</t>
    <rPh sb="0" eb="2">
      <t>シリョウ</t>
    </rPh>
    <rPh sb="3" eb="5">
      <t>カイゴ</t>
    </rPh>
    <rPh sb="5" eb="7">
      <t>チョウジュ</t>
    </rPh>
    <rPh sb="7" eb="8">
      <t>カ</t>
    </rPh>
    <rPh sb="9" eb="11">
      <t>コソダ</t>
    </rPh>
    <rPh sb="12" eb="14">
      <t>シエン</t>
    </rPh>
    <rPh sb="14" eb="15">
      <t>カ</t>
    </rPh>
    <phoneticPr fontId="5"/>
  </si>
  <si>
    <t>来所相談</t>
    <rPh sb="0" eb="1">
      <t>ライ</t>
    </rPh>
    <rPh sb="1" eb="2">
      <t>ショ</t>
    </rPh>
    <rPh sb="2" eb="4">
      <t>ソウダン</t>
    </rPh>
    <phoneticPr fontId="5"/>
  </si>
  <si>
    <t>講演会・研修会</t>
    <rPh sb="0" eb="3">
      <t>コウエンカイ</t>
    </rPh>
    <rPh sb="4" eb="6">
      <t>ケンシュウ</t>
    </rPh>
    <rPh sb="6" eb="7">
      <t>カイ</t>
    </rPh>
    <phoneticPr fontId="5"/>
  </si>
  <si>
    <t>単位：件、回（日）、千円</t>
    <rPh sb="0" eb="2">
      <t>タンイ</t>
    </rPh>
    <rPh sb="3" eb="4">
      <t>ケン</t>
    </rPh>
    <rPh sb="5" eb="6">
      <t>カイ</t>
    </rPh>
    <rPh sb="7" eb="8">
      <t>ニチ</t>
    </rPh>
    <rPh sb="10" eb="12">
      <t>センエン</t>
    </rPh>
    <phoneticPr fontId="6"/>
  </si>
  <si>
    <t>利用件数</t>
    <rPh sb="0" eb="2">
      <t>リヨウ</t>
    </rPh>
    <rPh sb="2" eb="4">
      <t>ケンスウ</t>
    </rPh>
    <phoneticPr fontId="6"/>
  </si>
  <si>
    <t>回数</t>
    <rPh sb="0" eb="2">
      <t>カイスウ</t>
    </rPh>
    <phoneticPr fontId="6"/>
  </si>
  <si>
    <t>在   宅</t>
    <rPh sb="0" eb="1">
      <t>ザイ</t>
    </rPh>
    <rPh sb="4" eb="5">
      <t>タク</t>
    </rPh>
    <phoneticPr fontId="6"/>
  </si>
  <si>
    <t>訪問介護</t>
    <rPh sb="0" eb="2">
      <t>ホウモン</t>
    </rPh>
    <rPh sb="2" eb="4">
      <t>カイゴ</t>
    </rPh>
    <phoneticPr fontId="6"/>
  </si>
  <si>
    <t>訪問入浴介護</t>
    <rPh sb="0" eb="2">
      <t>ホウモン</t>
    </rPh>
    <rPh sb="2" eb="4">
      <t>ニュウヨク</t>
    </rPh>
    <rPh sb="4" eb="6">
      <t>カイゴ</t>
    </rPh>
    <phoneticPr fontId="6"/>
  </si>
  <si>
    <t>訪問リハビリテーション</t>
    <rPh sb="0" eb="2">
      <t>ホウモン</t>
    </rPh>
    <phoneticPr fontId="6"/>
  </si>
  <si>
    <t>通所介護</t>
    <rPh sb="0" eb="1">
      <t>ツウ</t>
    </rPh>
    <rPh sb="1" eb="2">
      <t>ショ</t>
    </rPh>
    <rPh sb="2" eb="4">
      <t>カイゴ</t>
    </rPh>
    <phoneticPr fontId="6"/>
  </si>
  <si>
    <t>通所リハビリテーション</t>
    <rPh sb="0" eb="1">
      <t>ツウ</t>
    </rPh>
    <rPh sb="1" eb="2">
      <t>ショ</t>
    </rPh>
    <phoneticPr fontId="6"/>
  </si>
  <si>
    <t>福祉用具貸与</t>
    <rPh sb="0" eb="2">
      <t>フクシ</t>
    </rPh>
    <rPh sb="2" eb="4">
      <t>ヨウグ</t>
    </rPh>
    <rPh sb="4" eb="6">
      <t>タイヨ</t>
    </rPh>
    <phoneticPr fontId="6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</si>
  <si>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6"/>
  </si>
  <si>
    <t>短期入所療養介護(老健)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6"/>
  </si>
  <si>
    <t>短期入所療養介護(療養型)</t>
    <rPh sb="0" eb="2">
      <t>タンキ</t>
    </rPh>
    <rPh sb="2" eb="4">
      <t>ニュウショ</t>
    </rPh>
    <rPh sb="4" eb="6">
      <t>リョウヨウ</t>
    </rPh>
    <rPh sb="6" eb="8">
      <t>カイゴ</t>
    </rPh>
    <rPh sb="9" eb="12">
      <t>リョウヨウガタ</t>
    </rPh>
    <phoneticPr fontId="6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</si>
  <si>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6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</si>
  <si>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6"/>
  </si>
  <si>
    <t>認知症対応型通所介護</t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</si>
  <si>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6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</si>
  <si>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6"/>
  </si>
  <si>
    <t>定期巡回･随時対応型訪問介護看護</t>
    <phoneticPr fontId="6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</si>
  <si>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</si>
  <si>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6"/>
  </si>
  <si>
    <t>特定診療費</t>
    <rPh sb="0" eb="2">
      <t>トクテイ</t>
    </rPh>
    <rPh sb="2" eb="5">
      <t>シンリョウヒ</t>
    </rPh>
    <phoneticPr fontId="6"/>
  </si>
  <si>
    <t>居宅介護支援</t>
    <rPh sb="0" eb="2">
      <t>キョタク</t>
    </rPh>
    <rPh sb="2" eb="4">
      <t>カイゴ</t>
    </rPh>
    <rPh sb="4" eb="6">
      <t>シエン</t>
    </rPh>
    <phoneticPr fontId="6"/>
  </si>
  <si>
    <t>福祉用具購入</t>
    <rPh sb="0" eb="2">
      <t>フクシ</t>
    </rPh>
    <rPh sb="2" eb="4">
      <t>ヨウグ</t>
    </rPh>
    <rPh sb="4" eb="6">
      <t>コウニュウ</t>
    </rPh>
    <phoneticPr fontId="6"/>
  </si>
  <si>
    <t>住宅改修</t>
    <rPh sb="0" eb="2">
      <t>ジュウタク</t>
    </rPh>
    <rPh sb="2" eb="4">
      <t>カイシュウ</t>
    </rPh>
    <phoneticPr fontId="6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</si>
  <si>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6"/>
  </si>
  <si>
    <t>介護予防短期入所療養介護(老人)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ロウジン</t>
    </rPh>
    <phoneticPr fontId="6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</si>
  <si>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6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</si>
  <si>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6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</si>
  <si>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6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</si>
  <si>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6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</si>
  <si>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6"/>
  </si>
  <si>
    <t>介護予防通所介護</t>
    <rPh sb="0" eb="2">
      <t>カイゴ</t>
    </rPh>
    <rPh sb="2" eb="4">
      <t>ヨボウ</t>
    </rPh>
    <rPh sb="4" eb="6">
      <t>ツウショ</t>
    </rPh>
    <rPh sb="6" eb="8">
      <t>カイゴ</t>
    </rPh>
    <phoneticPr fontId="6"/>
  </si>
  <si>
    <t>介護予防訪問ﾘﾊﾋﾞﾘﾃｰｼｮﾝ</t>
    <rPh sb="0" eb="2">
      <t>カイゴ</t>
    </rPh>
    <rPh sb="2" eb="4">
      <t>ヨボウ</t>
    </rPh>
    <rPh sb="4" eb="6">
      <t>ホウモン</t>
    </rPh>
    <phoneticPr fontId="6"/>
  </si>
  <si>
    <t>介護予防通所ﾘﾊﾋﾞﾘﾃｰｼｮﾝ</t>
    <rPh sb="0" eb="2">
      <t>カイゴ</t>
    </rPh>
    <rPh sb="2" eb="4">
      <t>ヨボウ</t>
    </rPh>
    <rPh sb="4" eb="6">
      <t>ツウショ</t>
    </rPh>
    <phoneticPr fontId="6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</si>
  <si>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キョウドウ</t>
    </rPh>
    <rPh sb="12" eb="14">
      <t>セイカツ</t>
    </rPh>
    <rPh sb="14" eb="16">
      <t>カイゴ</t>
    </rPh>
    <phoneticPr fontId="6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</si>
  <si>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6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</si>
  <si>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6"/>
  </si>
  <si>
    <t>介護予防支援</t>
    <rPh sb="0" eb="2">
      <t>カイゴ</t>
    </rPh>
    <rPh sb="2" eb="4">
      <t>ヨボウ</t>
    </rPh>
    <rPh sb="4" eb="6">
      <t>シエン</t>
    </rPh>
    <phoneticPr fontId="6"/>
  </si>
  <si>
    <t>施 設</t>
    <rPh sb="0" eb="1">
      <t>シ</t>
    </rPh>
    <rPh sb="2" eb="3">
      <t>セツ</t>
    </rPh>
    <phoneticPr fontId="6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</si>
  <si>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6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</si>
  <si>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</si>
  <si>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6"/>
  </si>
  <si>
    <t>介護医療院</t>
    <rPh sb="0" eb="2">
      <t>カイゴ</t>
    </rPh>
    <rPh sb="2" eb="4">
      <t>イリョウ</t>
    </rPh>
    <rPh sb="4" eb="5">
      <t>イン</t>
    </rPh>
    <phoneticPr fontId="1"/>
  </si>
  <si>
    <t>特別診療費</t>
    <rPh sb="0" eb="2">
      <t>トクベツ</t>
    </rPh>
    <rPh sb="2" eb="4">
      <t>シンリョウ</t>
    </rPh>
    <rPh sb="4" eb="5">
      <t>ヒ</t>
    </rPh>
    <phoneticPr fontId="1"/>
  </si>
  <si>
    <t>特別療養費</t>
    <rPh sb="0" eb="2">
      <t>トクベツ</t>
    </rPh>
    <rPh sb="2" eb="4">
      <t>リョウヨウ</t>
    </rPh>
    <rPh sb="4" eb="5">
      <t>ヒ</t>
    </rPh>
    <phoneticPr fontId="1"/>
  </si>
  <si>
    <t>その他</t>
    <rPh sb="2" eb="3">
      <t>ホカ</t>
    </rPh>
    <phoneticPr fontId="6"/>
  </si>
  <si>
    <t>高額介護サービス費</t>
    <rPh sb="0" eb="2">
      <t>コウガク</t>
    </rPh>
    <rPh sb="2" eb="4">
      <t>カイゴ</t>
    </rPh>
    <rPh sb="8" eb="9">
      <t>ヒ</t>
    </rPh>
    <phoneticPr fontId="6"/>
  </si>
  <si>
    <t>高額医療合算介護サービス費</t>
    <rPh sb="0" eb="2">
      <t>コウガク</t>
    </rPh>
    <rPh sb="2" eb="4">
      <t>イリョウ</t>
    </rPh>
    <rPh sb="4" eb="6">
      <t>ガッサン</t>
    </rPh>
    <rPh sb="6" eb="8">
      <t>カイゴ</t>
    </rPh>
    <rPh sb="12" eb="13">
      <t>ヒ</t>
    </rPh>
    <phoneticPr fontId="6"/>
  </si>
  <si>
    <t>支払審査手数料</t>
    <rPh sb="0" eb="2">
      <t>シハライ</t>
    </rPh>
    <rPh sb="2" eb="4">
      <t>シンサ</t>
    </rPh>
    <rPh sb="4" eb="6">
      <t>テスウ</t>
    </rPh>
    <rPh sb="6" eb="7">
      <t>リョウ</t>
    </rPh>
    <phoneticPr fontId="6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</si>
  <si>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6"/>
  </si>
  <si>
    <t>合計</t>
    <rPh sb="0" eb="1">
      <t>ゴウ</t>
    </rPh>
    <rPh sb="1" eb="2">
      <t>ケイ</t>
    </rPh>
    <phoneticPr fontId="6"/>
  </si>
  <si>
    <t>資料：介護長寿課</t>
    <rPh sb="0" eb="2">
      <t>シリョウ</t>
    </rPh>
    <rPh sb="3" eb="5">
      <t>カイゴ</t>
    </rPh>
    <rPh sb="5" eb="7">
      <t>チョウジュ</t>
    </rPh>
    <rPh sb="7" eb="8">
      <t>カ</t>
    </rPh>
    <phoneticPr fontId="6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</si>
  <si>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22"/>
  </si>
  <si>
    <t>各年４月１日現在　単位：人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6"/>
  </si>
  <si>
    <t>年</t>
    <rPh sb="0" eb="1">
      <t>ネン</t>
    </rPh>
    <phoneticPr fontId="6"/>
  </si>
  <si>
    <t>施設</t>
    <rPh sb="0" eb="2">
      <t>シセツ</t>
    </rPh>
    <phoneticPr fontId="6"/>
  </si>
  <si>
    <t>職員数</t>
    <rPh sb="0" eb="3">
      <t>ショクインスウ</t>
    </rPh>
    <phoneticPr fontId="6"/>
  </si>
  <si>
    <t>園長､主任
保育士含む</t>
    <rPh sb="0" eb="2">
      <t>エンチョウ</t>
    </rPh>
    <rPh sb="3" eb="5">
      <t>シュニン</t>
    </rPh>
    <rPh sb="6" eb="9">
      <t>ホイクシ</t>
    </rPh>
    <rPh sb="9" eb="10">
      <t>フク</t>
    </rPh>
    <phoneticPr fontId="6"/>
  </si>
  <si>
    <t>その他の
職　　員</t>
    <rPh sb="2" eb="3">
      <t>タ</t>
    </rPh>
    <rPh sb="5" eb="6">
      <t>ショク</t>
    </rPh>
    <rPh sb="8" eb="9">
      <t>イン</t>
    </rPh>
    <phoneticPr fontId="6"/>
  </si>
  <si>
    <t>（市立）</t>
    <rPh sb="1" eb="3">
      <t>シリツ</t>
    </rPh>
    <phoneticPr fontId="6"/>
  </si>
  <si>
    <t>中央</t>
    <rPh sb="0" eb="1">
      <t>ナカ</t>
    </rPh>
    <rPh sb="1" eb="2">
      <t>ヒサシ</t>
    </rPh>
    <phoneticPr fontId="6"/>
  </si>
  <si>
    <t>富奥</t>
    <rPh sb="0" eb="1">
      <t>トミ</t>
    </rPh>
    <rPh sb="1" eb="2">
      <t>オク</t>
    </rPh>
    <phoneticPr fontId="6"/>
  </si>
  <si>
    <t>押野</t>
    <rPh sb="0" eb="1">
      <t>オウ</t>
    </rPh>
    <rPh sb="1" eb="2">
      <t>ノ</t>
    </rPh>
    <phoneticPr fontId="6"/>
  </si>
  <si>
    <t>御経塚</t>
    <rPh sb="0" eb="2">
      <t>オキョウ</t>
    </rPh>
    <rPh sb="2" eb="3">
      <t>ヅカ</t>
    </rPh>
    <phoneticPr fontId="6"/>
  </si>
  <si>
    <t>あすなろ</t>
    <phoneticPr fontId="6"/>
  </si>
  <si>
    <t>(社会福祉法人）</t>
    <rPh sb="1" eb="3">
      <t>シャカイ</t>
    </rPh>
    <rPh sb="3" eb="5">
      <t>フクシ</t>
    </rPh>
    <rPh sb="5" eb="7">
      <t>ホウジン</t>
    </rPh>
    <phoneticPr fontId="6"/>
  </si>
  <si>
    <t>ふじひら</t>
    <phoneticPr fontId="6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</si>
  <si>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6"/>
  </si>
  <si>
    <t>総児童数</t>
    <rPh sb="0" eb="1">
      <t>ソウ</t>
    </rPh>
    <rPh sb="1" eb="3">
      <t>ジドウ</t>
    </rPh>
    <rPh sb="3" eb="4">
      <t>スウ</t>
    </rPh>
    <phoneticPr fontId="6"/>
  </si>
  <si>
    <t>０歳</t>
    <rPh sb="1" eb="2">
      <t>サイ</t>
    </rPh>
    <phoneticPr fontId="6"/>
  </si>
  <si>
    <t>１歳</t>
    <rPh sb="1" eb="2">
      <t>サイ</t>
    </rPh>
    <phoneticPr fontId="6"/>
  </si>
  <si>
    <t>２歳</t>
    <rPh sb="1" eb="2">
      <t>サイ</t>
    </rPh>
    <phoneticPr fontId="6"/>
  </si>
  <si>
    <t>３歳</t>
    <rPh sb="1" eb="2">
      <t>サイ</t>
    </rPh>
    <phoneticPr fontId="6"/>
  </si>
  <si>
    <t>４歳</t>
    <rPh sb="1" eb="2">
      <t>サイ</t>
    </rPh>
    <phoneticPr fontId="6"/>
  </si>
  <si>
    <t>５歳</t>
    <rPh sb="1" eb="2">
      <t>サイ</t>
    </rPh>
    <phoneticPr fontId="6"/>
  </si>
  <si>
    <t>総 数</t>
    <rPh sb="0" eb="1">
      <t>ソウ</t>
    </rPh>
    <rPh sb="2" eb="3">
      <t>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</si>
  <si>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</si>
  <si>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</si>
  <si>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園長､副園長
クラス看護師
含む</t>
    <rPh sb="0" eb="2">
      <t>エンチョウ</t>
    </rPh>
    <rPh sb="3" eb="6">
      <t>フクエンチョウ</t>
    </rPh>
    <rPh sb="10" eb="13">
      <t>カンゴシ</t>
    </rPh>
    <rPh sb="14" eb="15">
      <t>フク</t>
    </rPh>
    <phoneticPr fontId="6"/>
  </si>
  <si>
    <t>認定こども園
和光</t>
    <rPh sb="0" eb="2">
      <t>ニンテイ</t>
    </rPh>
    <rPh sb="5" eb="6">
      <t>エン</t>
    </rPh>
    <rPh sb="7" eb="9">
      <t>ワコウ</t>
    </rPh>
    <phoneticPr fontId="6"/>
  </si>
  <si>
    <t>アリスこども園</t>
    <rPh sb="6" eb="7">
      <t>エン</t>
    </rPh>
    <phoneticPr fontId="6"/>
  </si>
  <si>
    <t>認定こども園
ほのみこども園</t>
    <rPh sb="0" eb="2">
      <t>ニンテイ</t>
    </rPh>
    <rPh sb="5" eb="6">
      <t>エン</t>
    </rPh>
    <rPh sb="13" eb="14">
      <t>エン</t>
    </rPh>
    <phoneticPr fontId="6"/>
  </si>
  <si>
    <t>幼保連携型認定こども園
エンジェル保育園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7" eb="20">
      <t>ホイクエン</t>
    </rPh>
    <phoneticPr fontId="22"/>
  </si>
  <si>
    <t>ほりうちこども園</t>
    <rPh sb="7" eb="8">
      <t>エン</t>
    </rPh>
    <phoneticPr fontId="22"/>
  </si>
  <si>
    <t>幼保連携型認定こども園
あわだこども園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8" eb="19">
      <t>エン</t>
    </rPh>
    <phoneticPr fontId="22"/>
  </si>
  <si>
    <t>幼保連携型認定こども園
美郷保育園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ミサト</t>
    </rPh>
    <rPh sb="14" eb="17">
      <t>ホイクエン</t>
    </rPh>
    <phoneticPr fontId="22"/>
  </si>
  <si>
    <t>つばきこども園</t>
    <rPh sb="6" eb="7">
      <t>エン</t>
    </rPh>
    <phoneticPr fontId="8"/>
  </si>
  <si>
    <t>幼保連携型認定こども園
はくさん保育園</t>
    <rPh sb="16" eb="18">
      <t>ホイク</t>
    </rPh>
    <rPh sb="18" eb="19">
      <t>エン</t>
    </rPh>
    <phoneticPr fontId="8"/>
  </si>
  <si>
    <t>ヴィテンＳＭＣこども園</t>
    <rPh sb="10" eb="11">
      <t>エン</t>
    </rPh>
    <phoneticPr fontId="8"/>
  </si>
  <si>
    <t>　（注）・幼保連携型認定こども園は平成27年４月１日の「子ども子育て支援新制度」の開始に合わせて開園された。</t>
    <rPh sb="2" eb="3">
      <t>チュウ</t>
    </rPh>
    <rPh sb="17" eb="19">
      <t>ヘイセイ</t>
    </rPh>
    <rPh sb="21" eb="22">
      <t>ネン</t>
    </rPh>
    <rPh sb="23" eb="24">
      <t>ガツ</t>
    </rPh>
    <rPh sb="25" eb="26">
      <t>ニチ</t>
    </rPh>
    <rPh sb="41" eb="43">
      <t>カイシ</t>
    </rPh>
    <rPh sb="48" eb="50">
      <t>カイエン</t>
    </rPh>
    <phoneticPr fontId="6"/>
  </si>
  <si>
    <t>　　　　・その他の職員には病後児保育看護師、調理師、栄養士、事務員を含む。　　</t>
    <rPh sb="7" eb="8">
      <t>タ</t>
    </rPh>
    <rPh sb="9" eb="11">
      <t>ショクイン</t>
    </rPh>
    <rPh sb="13" eb="15">
      <t>ビョウゴ</t>
    </rPh>
    <rPh sb="15" eb="16">
      <t>ジ</t>
    </rPh>
    <rPh sb="16" eb="18">
      <t>ホイク</t>
    </rPh>
    <rPh sb="18" eb="21">
      <t>カンゴシ</t>
    </rPh>
    <rPh sb="22" eb="25">
      <t>チョウリシ</t>
    </rPh>
    <rPh sb="26" eb="29">
      <t>エイヨウシ</t>
    </rPh>
    <rPh sb="30" eb="33">
      <t>ジムイン</t>
    </rPh>
    <rPh sb="34" eb="35">
      <t>フク</t>
    </rPh>
    <phoneticPr fontId="6"/>
  </si>
  <si>
    <t>総園児数</t>
    <rPh sb="0" eb="1">
      <t>ソウ</t>
    </rPh>
    <rPh sb="1" eb="3">
      <t>エンジ</t>
    </rPh>
    <rPh sb="3" eb="4">
      <t>スウ</t>
    </rPh>
    <phoneticPr fontId="6"/>
  </si>
  <si>
    <t>0歳</t>
    <rPh sb="1" eb="2">
      <t>サイ</t>
    </rPh>
    <phoneticPr fontId="6"/>
  </si>
  <si>
    <t>1歳</t>
    <rPh sb="1" eb="2">
      <t>サイ</t>
    </rPh>
    <phoneticPr fontId="6"/>
  </si>
  <si>
    <t>2歳</t>
    <rPh sb="1" eb="2">
      <t>サイ</t>
    </rPh>
    <phoneticPr fontId="6"/>
  </si>
  <si>
    <t>3歳</t>
    <rPh sb="1" eb="2">
      <t>サイ</t>
    </rPh>
    <phoneticPr fontId="6"/>
  </si>
  <si>
    <t>4歳</t>
    <rPh sb="1" eb="2">
      <t>サイ</t>
    </rPh>
    <phoneticPr fontId="6"/>
  </si>
  <si>
    <t>5歳</t>
    <rPh sb="1" eb="2">
      <t>サイ</t>
    </rPh>
    <phoneticPr fontId="6"/>
  </si>
  <si>
    <t>単位：世帯、人、％、円</t>
  </si>
  <si>
    <t>単位：件、千円</t>
  </si>
  <si>
    <t>単位：人</t>
  </si>
  <si>
    <t>各年12月1日現在　単位：人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5"/>
  </si>
  <si>
    <t>（１）国民健康保険の加入及び保険税の状況</t>
    <rPh sb="10" eb="12">
      <t>カニュウ</t>
    </rPh>
    <phoneticPr fontId="5"/>
  </si>
  <si>
    <t>（２）国民健康保険の給付件数及び金額の状況</t>
    <phoneticPr fontId="5"/>
  </si>
  <si>
    <t>65歳～74歳の
障害認定者</t>
    <rPh sb="2" eb="3">
      <t>サイ</t>
    </rPh>
    <rPh sb="6" eb="7">
      <t>サイ</t>
    </rPh>
    <rPh sb="9" eb="11">
      <t>ショウガイ</t>
    </rPh>
    <rPh sb="11" eb="13">
      <t>ニンテイ</t>
    </rPh>
    <rPh sb="13" eb="14">
      <t>シャ</t>
    </rPh>
    <phoneticPr fontId="6"/>
  </si>
  <si>
    <t>一人あたり調定額</t>
    <rPh sb="0" eb="2">
      <t>ヒトリ</t>
    </rPh>
    <rPh sb="5" eb="6">
      <t>チョウ</t>
    </rPh>
    <rPh sb="6" eb="7">
      <t>サダム</t>
    </rPh>
    <rPh sb="7" eb="8">
      <t>ガク</t>
    </rPh>
    <phoneticPr fontId="6"/>
  </si>
  <si>
    <t>（２）国民健康保険の給付件数及び金額の状況（つづき）</t>
    <phoneticPr fontId="5"/>
  </si>
  <si>
    <t>（３） 後期高齢者医療制度の被保険者数及び保険料の状況</t>
    <phoneticPr fontId="5"/>
  </si>
  <si>
    <t>（４） 後期高齢者医療による医療費の状況</t>
    <rPh sb="4" eb="6">
      <t>コウキ</t>
    </rPh>
    <rPh sb="6" eb="9">
      <t>コウレイシャ</t>
    </rPh>
    <rPh sb="9" eb="11">
      <t>イリョウ</t>
    </rPh>
    <phoneticPr fontId="6"/>
  </si>
  <si>
    <t>任意加入者</t>
    <rPh sb="0" eb="5">
      <t>ニンイカニュウシャ</t>
    </rPh>
    <phoneticPr fontId="5"/>
  </si>
  <si>
    <t>法廷免除</t>
    <rPh sb="0" eb="4">
      <t>ホウテイメンジョ</t>
    </rPh>
    <phoneticPr fontId="5"/>
  </si>
  <si>
    <t>申請免除</t>
    <rPh sb="0" eb="4">
      <t>シンセイメンジョ</t>
    </rPh>
    <phoneticPr fontId="5"/>
  </si>
  <si>
    <t>免除率</t>
    <rPh sb="0" eb="3">
      <t>メンジョリツ</t>
    </rPh>
    <phoneticPr fontId="5"/>
  </si>
  <si>
    <t>受給権者数</t>
    <rPh sb="0" eb="3">
      <t>ジュキュウケン</t>
    </rPh>
    <rPh sb="3" eb="4">
      <t>シャ</t>
    </rPh>
    <rPh sb="4" eb="5">
      <t>スウ</t>
    </rPh>
    <phoneticPr fontId="5"/>
  </si>
  <si>
    <t>年金額</t>
    <rPh sb="0" eb="3">
      <t>ネンキンガク</t>
    </rPh>
    <phoneticPr fontId="5"/>
  </si>
  <si>
    <t>受給者数</t>
    <rPh sb="0" eb="4">
      <t>ジュキュウシャスウ</t>
    </rPh>
    <phoneticPr fontId="5"/>
  </si>
  <si>
    <t>支給額</t>
    <rPh sb="0" eb="3">
      <t>シキュウガク</t>
    </rPh>
    <phoneticPr fontId="5"/>
  </si>
  <si>
    <t>年度</t>
    <rPh sb="0" eb="2">
      <t>ネンド</t>
    </rPh>
    <phoneticPr fontId="5"/>
  </si>
  <si>
    <t>本年資格取得受理件数</t>
    <phoneticPr fontId="5"/>
  </si>
  <si>
    <t>現存被保険者数</t>
    <phoneticPr fontId="5"/>
  </si>
  <si>
    <t>保険料免除者数</t>
    <phoneticPr fontId="5"/>
  </si>
  <si>
    <t>強制加入者</t>
    <phoneticPr fontId="5"/>
  </si>
  <si>
    <t>資料：金沢南年金事務所</t>
  </si>
  <si>
    <t>免除率＝</t>
  </si>
  <si>
    <t>遺族基礎年金</t>
    <phoneticPr fontId="5"/>
  </si>
  <si>
    <t>老齢年金
(旧法･老齢+通算老齢)</t>
    <phoneticPr fontId="5"/>
  </si>
  <si>
    <t>老齢基礎年金</t>
    <phoneticPr fontId="5"/>
  </si>
  <si>
    <t>死亡一時金</t>
    <phoneticPr fontId="5"/>
  </si>
  <si>
    <t>障害年金
(旧法)</t>
    <phoneticPr fontId="5"/>
  </si>
  <si>
    <t>障害基礎年金
(拠出分)</t>
    <phoneticPr fontId="5"/>
  </si>
  <si>
    <t>寡婦年金
(新法+旧法)</t>
    <phoneticPr fontId="5"/>
  </si>
  <si>
    <t>単位：人、円</t>
  </si>
  <si>
    <t>総　数</t>
    <rPh sb="0" eb="1">
      <t>ソウ</t>
    </rPh>
    <rPh sb="2" eb="3">
      <t>カズ</t>
    </rPh>
    <phoneticPr fontId="5"/>
  </si>
  <si>
    <t>特別障害給付金</t>
    <phoneticPr fontId="5"/>
  </si>
  <si>
    <t>障害基礎年金（無拠出分）</t>
    <phoneticPr fontId="5"/>
  </si>
  <si>
    <t>（５）国民年金の加入状況</t>
    <phoneticPr fontId="5"/>
  </si>
  <si>
    <t>入園
定員数</t>
    <rPh sb="0" eb="2">
      <t>ニュウエン</t>
    </rPh>
    <rPh sb="3" eb="5">
      <t>テイイン</t>
    </rPh>
    <rPh sb="5" eb="6">
      <t>スウ</t>
    </rPh>
    <phoneticPr fontId="6"/>
  </si>
  <si>
    <t>　　　　・エンジェル保育園、ほりうち保育園、あわだ保育園、美郷保育園は平成30年4月より幼保連携型認定こども園に移行した。</t>
    <rPh sb="10" eb="13">
      <t>ホイクエン</t>
    </rPh>
    <rPh sb="25" eb="28">
      <t>ホイクエン</t>
    </rPh>
    <rPh sb="29" eb="31">
      <t>ミサト</t>
    </rPh>
    <rPh sb="31" eb="34">
      <t>ホイクエン</t>
    </rPh>
    <rPh sb="35" eb="37">
      <t>ヘイセイ</t>
    </rPh>
    <rPh sb="39" eb="40">
      <t>ネン</t>
    </rPh>
    <rPh sb="41" eb="42">
      <t>ガツ</t>
    </rPh>
    <phoneticPr fontId="8"/>
  </si>
  <si>
    <t>　　　　・つばき保育園、はくさん保育園、ヴィテンＳＭＣ保育園は、平成31年４月から幼保連携型認定こども園に移行した。</t>
    <rPh sb="53" eb="55">
      <t>イコウ</t>
    </rPh>
    <phoneticPr fontId="5"/>
  </si>
  <si>
    <t>　（注）・その他の職員には、支援センター、病後児保育職員、調理員、長時間、早朝パート職員を含む。　　</t>
    <rPh sb="2" eb="3">
      <t>チュウ</t>
    </rPh>
    <rPh sb="7" eb="8">
      <t>タ</t>
    </rPh>
    <rPh sb="9" eb="11">
      <t>ショクイン</t>
    </rPh>
    <rPh sb="14" eb="16">
      <t>シエン</t>
    </rPh>
    <rPh sb="21" eb="23">
      <t>ビョウゴ</t>
    </rPh>
    <rPh sb="23" eb="24">
      <t>ジ</t>
    </rPh>
    <rPh sb="24" eb="26">
      <t>ホイク</t>
    </rPh>
    <rPh sb="26" eb="28">
      <t>ショクイン</t>
    </rPh>
    <rPh sb="29" eb="32">
      <t>チョウリイン</t>
    </rPh>
    <rPh sb="33" eb="36">
      <t>チョウジカン</t>
    </rPh>
    <rPh sb="37" eb="39">
      <t>ソウチョウ</t>
    </rPh>
    <rPh sb="42" eb="44">
      <t>ショクイン</t>
    </rPh>
    <rPh sb="45" eb="46">
      <t>フク</t>
    </rPh>
    <phoneticPr fontId="6"/>
  </si>
  <si>
    <t>　　　　・和光第二保育園は、平成27年４月から幼保連携型認定こども園に移行した。</t>
    <rPh sb="14" eb="16">
      <t>ヘイセイ</t>
    </rPh>
    <rPh sb="18" eb="19">
      <t>ネン</t>
    </rPh>
    <rPh sb="20" eb="21">
      <t>ガツ</t>
    </rPh>
    <phoneticPr fontId="6"/>
  </si>
  <si>
    <t>　　　　・アリス保育園、ほのみ保育園は平成29年４月から幼保連携認定こども園に移行した。</t>
    <rPh sb="8" eb="11">
      <t>ホイクエン</t>
    </rPh>
    <rPh sb="15" eb="18">
      <t>ホイクエン</t>
    </rPh>
    <rPh sb="19" eb="21">
      <t>ヘイセイ</t>
    </rPh>
    <rPh sb="23" eb="24">
      <t>ネン</t>
    </rPh>
    <rPh sb="25" eb="26">
      <t>ガツ</t>
    </rPh>
    <rPh sb="28" eb="30">
      <t>ヨウホ</t>
    </rPh>
    <rPh sb="30" eb="32">
      <t>レンケイ</t>
    </rPh>
    <rPh sb="32" eb="34">
      <t>ニンテイ</t>
    </rPh>
    <rPh sb="37" eb="38">
      <t>エン</t>
    </rPh>
    <rPh sb="39" eb="41">
      <t>イコウ</t>
    </rPh>
    <phoneticPr fontId="22"/>
  </si>
  <si>
    <t>　　　　・エンジェル保育園、ほりうち保育園、あわだ保育園、美郷保育園は、平成30年４月から幼保連携型認定に移行した。</t>
    <rPh sb="12" eb="13">
      <t>、</t>
    </rPh>
    <rPh sb="17" eb="20">
      <t>ホイクエン</t>
    </rPh>
    <rPh sb="20" eb="21">
      <t>、</t>
    </rPh>
    <rPh sb="24" eb="27">
      <t>ホイクエン</t>
    </rPh>
    <rPh sb="27" eb="28">
      <t>、</t>
    </rPh>
    <rPh sb="28" eb="30">
      <t>ミサト</t>
    </rPh>
    <rPh sb="30" eb="33">
      <t>ホイクエン</t>
    </rPh>
    <rPh sb="33" eb="34">
      <t>ハ</t>
    </rPh>
    <rPh sb="36" eb="38">
      <t>ヘイセイ</t>
    </rPh>
    <rPh sb="40" eb="41">
      <t>ネン</t>
    </rPh>
    <rPh sb="42" eb="43">
      <t>ガツ</t>
    </rPh>
    <rPh sb="53" eb="55">
      <t>イコウ</t>
    </rPh>
    <phoneticPr fontId="6"/>
  </si>
  <si>
    <t>　　　　・つばき保育園、はくさん保育園、ヴィテンＳＭＣ保育園は、平成31年４月から幼保連携型認定こども園に移行した。</t>
    <rPh sb="10" eb="11">
      <t>、</t>
    </rPh>
    <rPh sb="16" eb="19">
      <t>ホイクエン</t>
    </rPh>
    <rPh sb="18" eb="19">
      <t>、</t>
    </rPh>
    <rPh sb="27" eb="30">
      <t>ホイクエン</t>
    </rPh>
    <rPh sb="29" eb="30">
      <t>、</t>
    </rPh>
    <rPh sb="32" eb="34">
      <t>ヘイセイ</t>
    </rPh>
    <rPh sb="36" eb="37">
      <t>ネン</t>
    </rPh>
    <rPh sb="38" eb="39">
      <t>ガツ</t>
    </rPh>
    <rPh sb="51" eb="52">
      <t>エン</t>
    </rPh>
    <rPh sb="53" eb="55">
      <t>イコウ</t>
    </rPh>
    <phoneticPr fontId="6"/>
  </si>
  <si>
    <t>年度</t>
    <rPh sb="0" eb="2">
      <t>ネンド</t>
    </rPh>
    <phoneticPr fontId="5"/>
  </si>
  <si>
    <t>受給者数</t>
    <rPh sb="0" eb="4">
      <t>ジュキュウシャスウ</t>
    </rPh>
    <phoneticPr fontId="5"/>
  </si>
  <si>
    <t>延算定
基礎児童数</t>
    <phoneticPr fontId="5"/>
  </si>
  <si>
    <t>支給総額</t>
    <rPh sb="0" eb="4">
      <t>シキュウソウガク</t>
    </rPh>
    <phoneticPr fontId="5"/>
  </si>
  <si>
    <t>令和元年度</t>
    <rPh sb="0" eb="2">
      <t>レイワ</t>
    </rPh>
    <rPh sb="2" eb="5">
      <t>ガンネンド</t>
    </rPh>
    <phoneticPr fontId="5"/>
  </si>
  <si>
    <t>受給資格者数</t>
    <rPh sb="0" eb="2">
      <t>ジュキュウ</t>
    </rPh>
    <rPh sb="2" eb="4">
      <t>シカク</t>
    </rPh>
    <rPh sb="4" eb="5">
      <t>シャ</t>
    </rPh>
    <rPh sb="5" eb="6">
      <t>スウ</t>
    </rPh>
    <phoneticPr fontId="5"/>
  </si>
  <si>
    <t>支給件数</t>
    <phoneticPr fontId="5"/>
  </si>
  <si>
    <t>（22）児童扶養手当の支給状況</t>
    <phoneticPr fontId="6"/>
  </si>
  <si>
    <t>主任児童委員</t>
    <rPh sb="0" eb="6">
      <t>シュニンジドウイイン</t>
    </rPh>
    <phoneticPr fontId="5"/>
  </si>
  <si>
    <t>民生委員</t>
    <rPh sb="0" eb="4">
      <t>ミンセイイイン</t>
    </rPh>
    <phoneticPr fontId="5"/>
  </si>
  <si>
    <t>年度・区分</t>
    <rPh sb="0" eb="2">
      <t>ネンド</t>
    </rPh>
    <rPh sb="3" eb="5">
      <t>クブン</t>
    </rPh>
    <phoneticPr fontId="5"/>
  </si>
  <si>
    <t>総数</t>
    <rPh sb="0" eb="2">
      <t>ソウスウ</t>
    </rPh>
    <phoneticPr fontId="5"/>
  </si>
  <si>
    <t>単位：回、人</t>
    <phoneticPr fontId="5"/>
  </si>
  <si>
    <t>回数</t>
    <rPh sb="0" eb="2">
      <t>カイスウ</t>
    </rPh>
    <phoneticPr fontId="5"/>
  </si>
  <si>
    <t>人数</t>
    <rPh sb="0" eb="2">
      <t>ニンズウ</t>
    </rPh>
    <phoneticPr fontId="5"/>
  </si>
  <si>
    <t>老人福祉
センター</t>
    <rPh sb="0" eb="2">
      <t>ロウジン</t>
    </rPh>
    <rPh sb="2" eb="4">
      <t>フクシ</t>
    </rPh>
    <phoneticPr fontId="5"/>
  </si>
  <si>
    <t>つばきの郷
児童館</t>
    <rPh sb="4" eb="5">
      <t>サト</t>
    </rPh>
    <rPh sb="6" eb="9">
      <t>ジドウカン</t>
    </rPh>
    <phoneticPr fontId="5"/>
  </si>
  <si>
    <t>資料：発達相談センター</t>
    <phoneticPr fontId="5"/>
  </si>
  <si>
    <t>加入率</t>
    <rPh sb="0" eb="3">
      <t>カニュウリツ</t>
    </rPh>
    <phoneticPr fontId="5"/>
  </si>
  <si>
    <t>全体</t>
    <rPh sb="0" eb="2">
      <t>ゼンタイ</t>
    </rPh>
    <phoneticPr fontId="5"/>
  </si>
  <si>
    <t>医療分</t>
    <rPh sb="0" eb="3">
      <t>イリョウブン</t>
    </rPh>
    <phoneticPr fontId="5"/>
  </si>
  <si>
    <t>支援金分</t>
    <rPh sb="0" eb="3">
      <t>シエンキン</t>
    </rPh>
    <rPh sb="3" eb="4">
      <t>ブン</t>
    </rPh>
    <phoneticPr fontId="5"/>
  </si>
  <si>
    <t>介護分</t>
    <rPh sb="0" eb="3">
      <t>カイゴブン</t>
    </rPh>
    <phoneticPr fontId="5"/>
  </si>
  <si>
    <t>支援金分</t>
    <rPh sb="0" eb="4">
      <t>シエンキンブン</t>
    </rPh>
    <phoneticPr fontId="5"/>
  </si>
  <si>
    <t>費用額</t>
    <rPh sb="0" eb="3">
      <t>ヒヨウガク</t>
    </rPh>
    <phoneticPr fontId="5"/>
  </si>
  <si>
    <t>日数</t>
    <rPh sb="0" eb="2">
      <t>ニッスウ</t>
    </rPh>
    <phoneticPr fontId="5"/>
  </si>
  <si>
    <t>件数</t>
    <rPh sb="0" eb="2">
      <t>ケンスウ</t>
    </rPh>
    <phoneticPr fontId="5"/>
  </si>
  <si>
    <t>区分</t>
    <rPh sb="0" eb="2">
      <t>クブン</t>
    </rPh>
    <phoneticPr fontId="5"/>
  </si>
  <si>
    <t>世帯</t>
    <rPh sb="0" eb="2">
      <t>セタイ</t>
    </rPh>
    <phoneticPr fontId="5"/>
  </si>
  <si>
    <t>人口</t>
    <rPh sb="0" eb="2">
      <t>ジンコウ</t>
    </rPh>
    <phoneticPr fontId="5"/>
  </si>
  <si>
    <t>保険税</t>
    <rPh sb="0" eb="2">
      <t>ホケン</t>
    </rPh>
    <rPh sb="2" eb="3">
      <t>ゼイ</t>
    </rPh>
    <phoneticPr fontId="5"/>
  </si>
  <si>
    <t>調定額</t>
    <rPh sb="0" eb="3">
      <t>チョウテイガク</t>
    </rPh>
    <phoneticPr fontId="5"/>
  </si>
  <si>
    <t>１世帯あたり調定分</t>
    <phoneticPr fontId="5"/>
  </si>
  <si>
    <t>１人あたり調定分</t>
    <phoneticPr fontId="5"/>
  </si>
  <si>
    <t>（注）・一件あたり日数は入院・入院外・歯科の小計(診療費)の分である。</t>
    <rPh sb="1" eb="2">
      <t>チュウ</t>
    </rPh>
    <rPh sb="4" eb="6">
      <t>イッケン</t>
    </rPh>
    <rPh sb="9" eb="11">
      <t>ニッスウ</t>
    </rPh>
    <rPh sb="10" eb="11">
      <t>ヘイジツ</t>
    </rPh>
    <rPh sb="12" eb="14">
      <t>ニュウイン</t>
    </rPh>
    <rPh sb="15" eb="17">
      <t>ニュウイン</t>
    </rPh>
    <rPh sb="17" eb="18">
      <t>ガイ</t>
    </rPh>
    <rPh sb="19" eb="21">
      <t>シカ</t>
    </rPh>
    <rPh sb="22" eb="24">
      <t>ショウケイ</t>
    </rPh>
    <rPh sb="25" eb="28">
      <t>シンリョウヒ</t>
    </rPh>
    <rPh sb="30" eb="31">
      <t>ブン</t>
    </rPh>
    <phoneticPr fontId="6"/>
  </si>
  <si>
    <t>　　　・(  )の数値は合計に含まない。</t>
    <rPh sb="9" eb="11">
      <t>スウチ</t>
    </rPh>
    <rPh sb="12" eb="14">
      <t>ゴウケイ</t>
    </rPh>
    <rPh sb="15" eb="16">
      <t>フク</t>
    </rPh>
    <phoneticPr fontId="6"/>
  </si>
  <si>
    <t>総数</t>
    <rPh sb="0" eb="2">
      <t>ソウスウ</t>
    </rPh>
    <phoneticPr fontId="5"/>
  </si>
  <si>
    <t>第１号
被保険者</t>
    <rPh sb="0" eb="1">
      <t>ダイ</t>
    </rPh>
    <rPh sb="2" eb="3">
      <t>ゴウ</t>
    </rPh>
    <rPh sb="4" eb="8">
      <t>ヒホケンシャ</t>
    </rPh>
    <phoneticPr fontId="5"/>
  </si>
  <si>
    <t>第２号
被保険者</t>
    <rPh sb="0" eb="1">
      <t>ダイ</t>
    </rPh>
    <rPh sb="2" eb="3">
      <t>ゴウ</t>
    </rPh>
    <rPh sb="4" eb="8">
      <t>ヒホケンシャ</t>
    </rPh>
    <phoneticPr fontId="5"/>
  </si>
  <si>
    <t>新規申請</t>
    <rPh sb="0" eb="4">
      <t>シンキシンセイ</t>
    </rPh>
    <phoneticPr fontId="5"/>
  </si>
  <si>
    <t>変更申請</t>
    <rPh sb="0" eb="4">
      <t>ヘンコウシンセイ</t>
    </rPh>
    <phoneticPr fontId="5"/>
  </si>
  <si>
    <t>更新申請</t>
    <rPh sb="0" eb="4">
      <t>コウシンシンセイ</t>
    </rPh>
    <phoneticPr fontId="5"/>
  </si>
  <si>
    <t>申請受理件数</t>
    <rPh sb="0" eb="6">
      <t>シンセイジュリケンスウ</t>
    </rPh>
    <phoneticPr fontId="5"/>
  </si>
  <si>
    <t>審査判定件数</t>
    <rPh sb="0" eb="6">
      <t>シンサハンテイケンスウ</t>
    </rPh>
    <phoneticPr fontId="5"/>
  </si>
  <si>
    <t>年度</t>
    <rPh sb="0" eb="2">
      <t>ネンド</t>
    </rPh>
    <phoneticPr fontId="5"/>
  </si>
  <si>
    <t>区分</t>
    <rPh sb="0" eb="2">
      <t>クブン</t>
    </rPh>
    <phoneticPr fontId="5"/>
  </si>
  <si>
    <t>要支援１</t>
    <rPh sb="0" eb="1">
      <t>ヨウ</t>
    </rPh>
    <rPh sb="1" eb="3">
      <t>シエン</t>
    </rPh>
    <phoneticPr fontId="5"/>
  </si>
  <si>
    <t>要支援２</t>
    <rPh sb="0" eb="1">
      <t>ヨウ</t>
    </rPh>
    <rPh sb="1" eb="3">
      <t>シエン</t>
    </rPh>
    <phoneticPr fontId="5"/>
  </si>
  <si>
    <t>要介護１</t>
    <rPh sb="0" eb="3">
      <t>ヨウカイゴ</t>
    </rPh>
    <phoneticPr fontId="5"/>
  </si>
  <si>
    <t>要介護２</t>
    <rPh sb="0" eb="3">
      <t>ヨウカイゴ</t>
    </rPh>
    <phoneticPr fontId="5"/>
  </si>
  <si>
    <t>要介護３</t>
    <rPh sb="0" eb="3">
      <t>ヨウカイゴ</t>
    </rPh>
    <phoneticPr fontId="5"/>
  </si>
  <si>
    <t>要介護４</t>
    <rPh sb="0" eb="3">
      <t>ヨウカイゴ</t>
    </rPh>
    <phoneticPr fontId="5"/>
  </si>
  <si>
    <t>要介護５</t>
    <rPh sb="0" eb="3">
      <t>ヨウカイゴ</t>
    </rPh>
    <phoneticPr fontId="5"/>
  </si>
  <si>
    <t>計</t>
    <rPh sb="0" eb="1">
      <t>ケイ</t>
    </rPh>
    <phoneticPr fontId="5"/>
  </si>
  <si>
    <t>世帯数</t>
    <rPh sb="0" eb="3">
      <t>セタイスウ</t>
    </rPh>
    <phoneticPr fontId="5"/>
  </si>
  <si>
    <t>うち
外国人</t>
    <rPh sb="3" eb="6">
      <t>ガイコクジン</t>
    </rPh>
    <phoneticPr fontId="5"/>
  </si>
  <si>
    <t>第１号被保険者</t>
    <rPh sb="0" eb="1">
      <t>ダイ</t>
    </rPh>
    <rPh sb="2" eb="3">
      <t>ゴウ</t>
    </rPh>
    <rPh sb="3" eb="7">
      <t>ヒホケンシャ</t>
    </rPh>
    <phoneticPr fontId="5"/>
  </si>
  <si>
    <t>調定額</t>
    <rPh sb="0" eb="3">
      <t>チョウテイガク</t>
    </rPh>
    <phoneticPr fontId="5"/>
  </si>
  <si>
    <t>保険料</t>
    <rPh sb="0" eb="3">
      <t>ホケンリョウ</t>
    </rPh>
    <phoneticPr fontId="5"/>
  </si>
  <si>
    <t>単位：人、円</t>
    <rPh sb="0" eb="2">
      <t>タンイ</t>
    </rPh>
    <rPh sb="3" eb="4">
      <t>ニン</t>
    </rPh>
    <rPh sb="5" eb="6">
      <t>エン</t>
    </rPh>
    <phoneticPr fontId="5"/>
  </si>
  <si>
    <t>単位：件</t>
    <rPh sb="0" eb="2">
      <t>タンイ</t>
    </rPh>
    <rPh sb="3" eb="4">
      <t>ケン</t>
    </rPh>
    <phoneticPr fontId="5"/>
  </si>
  <si>
    <t>（18）発達相談に関する事業</t>
    <phoneticPr fontId="5"/>
  </si>
  <si>
    <t>（23）保育園の状況</t>
    <phoneticPr fontId="5"/>
  </si>
  <si>
    <t>（24）幼保連携型認定こども園の状況</t>
    <rPh sb="16" eb="17">
      <t>ジョウ</t>
    </rPh>
    <rPh sb="17" eb="18">
      <t>イワン</t>
    </rPh>
    <phoneticPr fontId="6"/>
  </si>
  <si>
    <t>うち
加入数</t>
    <phoneticPr fontId="5"/>
  </si>
  <si>
    <t>平成28年度</t>
    <rPh sb="0" eb="2">
      <t>ヘイセイ</t>
    </rPh>
    <rPh sb="4" eb="6">
      <t>ネンド</t>
    </rPh>
    <phoneticPr fontId="6"/>
  </si>
  <si>
    <t>２</t>
    <phoneticPr fontId="5"/>
  </si>
  <si>
    <t>平成28年度</t>
    <rPh sb="0" eb="2">
      <t>ヘイセイ</t>
    </rPh>
    <rPh sb="4" eb="6">
      <t>ネンド</t>
    </rPh>
    <phoneticPr fontId="5"/>
  </si>
  <si>
    <t>令和元年度</t>
    <rPh sb="0" eb="2">
      <t>レイワ</t>
    </rPh>
    <rPh sb="2" eb="5">
      <t>ガンネンド</t>
    </rPh>
    <phoneticPr fontId="5"/>
  </si>
  <si>
    <t>２</t>
    <phoneticPr fontId="5"/>
  </si>
  <si>
    <t>-</t>
  </si>
  <si>
    <t>平成28年度</t>
  </si>
  <si>
    <t>(407)</t>
  </si>
  <si>
    <t>(76)</t>
  </si>
  <si>
    <t>(10)</t>
  </si>
  <si>
    <t>(313)</t>
  </si>
  <si>
    <t>(6)</t>
  </si>
  <si>
    <t>(248)</t>
  </si>
  <si>
    <t>２</t>
  </si>
  <si>
    <t>平成28年度</t>
    <rPh sb="0" eb="2">
      <t>ヘイセイ</t>
    </rPh>
    <rPh sb="4" eb="6">
      <t>ネンド</t>
    </rPh>
    <phoneticPr fontId="4"/>
  </si>
  <si>
    <t>令和元年度</t>
    <rPh sb="0" eb="2">
      <t>レイワ</t>
    </rPh>
    <rPh sb="2" eb="5">
      <t>ガンネンド</t>
    </rPh>
    <phoneticPr fontId="3"/>
  </si>
  <si>
    <t>令和元年度</t>
  </si>
  <si>
    <t>金　額</t>
  </si>
  <si>
    <t>平成28年度</t>
    <rPh sb="0" eb="2">
      <t>ヘイセイ</t>
    </rPh>
    <rPh sb="4" eb="5">
      <t>ネン</t>
    </rPh>
    <rPh sb="5" eb="6">
      <t>ド</t>
    </rPh>
    <phoneticPr fontId="6"/>
  </si>
  <si>
    <t>保険料収納額</t>
    <rPh sb="0" eb="3">
      <t>ホケンリョウ</t>
    </rPh>
    <rPh sb="3" eb="6">
      <t>シュウノウガク</t>
    </rPh>
    <phoneticPr fontId="5"/>
  </si>
  <si>
    <t>29</t>
  </si>
  <si>
    <t>30</t>
  </si>
  <si>
    <t>30</t>
    <phoneticPr fontId="22"/>
  </si>
  <si>
    <t>（６）国民年金の受給状況</t>
    <phoneticPr fontId="5"/>
  </si>
  <si>
    <t>（７）福祉的年金の受給状況</t>
    <rPh sb="3" eb="6">
      <t>フクシテキ</t>
    </rPh>
    <phoneticPr fontId="5"/>
  </si>
  <si>
    <t>平成28年度</t>
    <rPh sb="0" eb="2">
      <t>ヘイセイ</t>
    </rPh>
    <rPh sb="4" eb="5">
      <t>ネン</t>
    </rPh>
    <rPh sb="5" eb="6">
      <t>ド</t>
    </rPh>
    <phoneticPr fontId="5"/>
  </si>
  <si>
    <t>（12）介護給付費・訓練等給付費・障害児通所給付費等の状況</t>
    <rPh sb="7" eb="8">
      <t>フ</t>
    </rPh>
    <rPh sb="8" eb="9">
      <t>ヒ</t>
    </rPh>
    <rPh sb="10" eb="13">
      <t>クンレントウ</t>
    </rPh>
    <rPh sb="13" eb="15">
      <t>キュウフ</t>
    </rPh>
    <rPh sb="15" eb="16">
      <t>ヒ</t>
    </rPh>
    <rPh sb="17" eb="20">
      <t>ショウガイジ</t>
    </rPh>
    <rPh sb="20" eb="22">
      <t>ツウショ</t>
    </rPh>
    <rPh sb="22" eb="24">
      <t>キュウフ</t>
    </rPh>
    <rPh sb="24" eb="25">
      <t>ヒ</t>
    </rPh>
    <rPh sb="25" eb="26">
      <t>ナド</t>
    </rPh>
    <rPh sb="27" eb="29">
      <t>ジョウキョウ</t>
    </rPh>
    <phoneticPr fontId="6"/>
  </si>
  <si>
    <t>（13）生活保護人員</t>
    <rPh sb="4" eb="6">
      <t>セイカツ</t>
    </rPh>
    <rPh sb="6" eb="8">
      <t>ホゴ</t>
    </rPh>
    <rPh sb="8" eb="10">
      <t>ジンイン</t>
    </rPh>
    <phoneticPr fontId="6"/>
  </si>
  <si>
    <t>（14）身体障害者手帳の所持者数</t>
    <rPh sb="4" eb="6">
      <t>シンタイ</t>
    </rPh>
    <rPh sb="6" eb="9">
      <t>ショウガイシャ</t>
    </rPh>
    <rPh sb="9" eb="11">
      <t>テチョウ</t>
    </rPh>
    <rPh sb="12" eb="15">
      <t>ショジシャ</t>
    </rPh>
    <rPh sb="15" eb="16">
      <t>スウ</t>
    </rPh>
    <phoneticPr fontId="6"/>
  </si>
  <si>
    <t>（15）療育手帳の所持者数</t>
    <rPh sb="4" eb="5">
      <t>リョウ</t>
    </rPh>
    <rPh sb="5" eb="6">
      <t>イク</t>
    </rPh>
    <rPh sb="6" eb="7">
      <t>テ</t>
    </rPh>
    <rPh sb="7" eb="8">
      <t>トバリ</t>
    </rPh>
    <rPh sb="9" eb="11">
      <t>ショジ</t>
    </rPh>
    <rPh sb="11" eb="12">
      <t>シャ</t>
    </rPh>
    <rPh sb="12" eb="13">
      <t>スウ</t>
    </rPh>
    <phoneticPr fontId="6"/>
  </si>
  <si>
    <t>（16）精神障害者保健福祉手帳の所持者数</t>
    <rPh sb="4" eb="6">
      <t>セイシン</t>
    </rPh>
    <rPh sb="6" eb="8">
      <t>ショウガイ</t>
    </rPh>
    <rPh sb="8" eb="9">
      <t>シャ</t>
    </rPh>
    <rPh sb="9" eb="11">
      <t>ホケン</t>
    </rPh>
    <rPh sb="11" eb="13">
      <t>フクシ</t>
    </rPh>
    <rPh sb="13" eb="15">
      <t>テチョウ</t>
    </rPh>
    <rPh sb="16" eb="19">
      <t>ショジシャ</t>
    </rPh>
    <rPh sb="19" eb="20">
      <t>スウ</t>
    </rPh>
    <phoneticPr fontId="6"/>
  </si>
  <si>
    <t>（17）特別障害者手当等の支給状況</t>
    <phoneticPr fontId="5"/>
  </si>
  <si>
    <t>（19）民生児童委員数</t>
    <phoneticPr fontId="6"/>
  </si>
  <si>
    <t>（20）老人福祉センター、児童館利用状況</t>
    <rPh sb="4" eb="6">
      <t>ロウジン</t>
    </rPh>
    <rPh sb="6" eb="8">
      <t>フクシ</t>
    </rPh>
    <rPh sb="13" eb="16">
      <t>ジドウカン</t>
    </rPh>
    <rPh sb="16" eb="18">
      <t>リヨウ</t>
    </rPh>
    <rPh sb="18" eb="20">
      <t>ジョウキョウ</t>
    </rPh>
    <phoneticPr fontId="6"/>
  </si>
  <si>
    <t>（21）児童手当の支給状況</t>
    <phoneticPr fontId="6"/>
  </si>
  <si>
    <t>平成30年度</t>
    <rPh sb="0" eb="2">
      <t>ヘイセイ</t>
    </rPh>
    <rPh sb="4" eb="6">
      <t>ネンド</t>
    </rPh>
    <phoneticPr fontId="5"/>
  </si>
  <si>
    <t>各年3月31日現在　単位：人、件、円</t>
    <rPh sb="0" eb="1">
      <t>カク</t>
    </rPh>
    <rPh sb="1" eb="2">
      <t>ネン</t>
    </rPh>
    <rPh sb="3" eb="4">
      <t>ガツ</t>
    </rPh>
    <rPh sb="6" eb="7">
      <t>ニチ</t>
    </rPh>
    <rPh sb="7" eb="9">
      <t>ゲンザイ</t>
    </rPh>
    <rPh sb="10" eb="12">
      <t>タンイ</t>
    </rPh>
    <rPh sb="13" eb="14">
      <t>ヒト</t>
    </rPh>
    <rPh sb="15" eb="16">
      <t>ケン</t>
    </rPh>
    <rPh sb="17" eb="18">
      <t>エン</t>
    </rPh>
    <phoneticPr fontId="22"/>
  </si>
  <si>
    <t xml:space="preserve">
15,000円
10,000円
15,000円　）
10,000円
 5,000円</t>
    <rPh sb="8" eb="9">
      <t>エン</t>
    </rPh>
    <rPh sb="16" eb="17">
      <t>エン</t>
    </rPh>
    <rPh sb="24" eb="25">
      <t>エン</t>
    </rPh>
    <rPh sb="34" eb="35">
      <t>エン</t>
    </rPh>
    <rPh sb="43" eb="44">
      <t>エン</t>
    </rPh>
    <phoneticPr fontId="5"/>
  </si>
  <si>
    <t>平成30年</t>
    <rPh sb="0" eb="2">
      <t>ヘイセイ</t>
    </rPh>
    <rPh sb="4" eb="5">
      <t>ネン</t>
    </rPh>
    <phoneticPr fontId="6"/>
  </si>
  <si>
    <t>令和２年</t>
    <rPh sb="0" eb="2">
      <t>レイワ</t>
    </rPh>
    <rPh sb="3" eb="4">
      <t>ネン</t>
    </rPh>
    <phoneticPr fontId="5"/>
  </si>
  <si>
    <t>平成30年</t>
    <rPh sb="0" eb="2">
      <t>ヘイセイ</t>
    </rPh>
    <rPh sb="4" eb="5">
      <t>ネン</t>
    </rPh>
    <phoneticPr fontId="5"/>
  </si>
  <si>
    <t>令和２年</t>
    <rPh sb="0" eb="2">
      <t>レイワ</t>
    </rPh>
    <rPh sb="3" eb="4">
      <t>ネン</t>
    </rPh>
    <phoneticPr fontId="3"/>
  </si>
  <si>
    <t>就労定着支援</t>
    <rPh sb="0" eb="2">
      <t>シュウロウ</t>
    </rPh>
    <rPh sb="2" eb="4">
      <t>テイチャク</t>
    </rPh>
    <rPh sb="4" eb="6">
      <t>シエン</t>
    </rPh>
    <phoneticPr fontId="6"/>
  </si>
  <si>
    <t>訓練等給付</t>
  </si>
  <si>
    <t>×100</t>
    <phoneticPr fontId="5"/>
  </si>
  <si>
    <t>資料：福祉総務課
　（注）各年度の数値は、年度内の延べ数である。</t>
    <rPh sb="0" eb="2">
      <t>シリョウ</t>
    </rPh>
    <rPh sb="3" eb="5">
      <t>フクシ</t>
    </rPh>
    <rPh sb="5" eb="8">
      <t>ソウムカ</t>
    </rPh>
    <phoneticPr fontId="6"/>
  </si>
  <si>
    <t>資料：福祉総務課
（注）・ 障害が重複している者については、障害の重い方に区分
　　　・(　　）内は新規交付件数</t>
    <rPh sb="0" eb="2">
      <t>シリョウ</t>
    </rPh>
    <rPh sb="3" eb="5">
      <t>フクシ</t>
    </rPh>
    <rPh sb="5" eb="7">
      <t>ソウム</t>
    </rPh>
    <rPh sb="7" eb="8">
      <t>カ</t>
    </rPh>
    <phoneticPr fontId="6"/>
  </si>
  <si>
    <t>321　（12）</t>
    <phoneticPr fontId="5"/>
  </si>
  <si>
    <t>331　（15）</t>
    <phoneticPr fontId="5"/>
  </si>
  <si>
    <t>334　（19）</t>
    <phoneticPr fontId="5"/>
  </si>
  <si>
    <t>352　（17）</t>
    <phoneticPr fontId="5"/>
  </si>
  <si>
    <t>381　（25）</t>
    <phoneticPr fontId="5"/>
  </si>
  <si>
    <t>134　（2）</t>
    <phoneticPr fontId="5"/>
  </si>
  <si>
    <t>135　（2）</t>
    <phoneticPr fontId="5"/>
  </si>
  <si>
    <t>135　（4）</t>
    <phoneticPr fontId="5"/>
  </si>
  <si>
    <t>142　（3）</t>
    <phoneticPr fontId="5"/>
  </si>
  <si>
    <t>146　（1）</t>
    <phoneticPr fontId="5"/>
  </si>
  <si>
    <t>187　（10）</t>
    <phoneticPr fontId="5"/>
  </si>
  <si>
    <t>196　（13）</t>
    <phoneticPr fontId="5"/>
  </si>
  <si>
    <t>199　（15）</t>
    <phoneticPr fontId="5"/>
  </si>
  <si>
    <t>210　（14）</t>
    <phoneticPr fontId="5"/>
  </si>
  <si>
    <t>235　（24）</t>
    <phoneticPr fontId="5"/>
  </si>
  <si>
    <t>756　（21）</t>
    <phoneticPr fontId="5"/>
  </si>
  <si>
    <t>745　（33）</t>
    <phoneticPr fontId="5"/>
  </si>
  <si>
    <t>715　（23）</t>
    <phoneticPr fontId="5"/>
  </si>
  <si>
    <t>704　（25）</t>
    <phoneticPr fontId="5"/>
  </si>
  <si>
    <t>692　（25）</t>
    <phoneticPr fontId="5"/>
  </si>
  <si>
    <t>年　度</t>
    <rPh sb="0" eb="1">
      <t>ネン</t>
    </rPh>
    <rPh sb="2" eb="3">
      <t>ド</t>
    </rPh>
    <phoneticPr fontId="5"/>
  </si>
  <si>
    <t>平成30年度</t>
    <rPh sb="0" eb="2">
      <t>ヘイセイ</t>
    </rPh>
    <rPh sb="4" eb="6">
      <t>ネンド</t>
    </rPh>
    <phoneticPr fontId="5"/>
  </si>
  <si>
    <t>在　宅（つづき）</t>
    <rPh sb="0" eb="1">
      <t>ザイ</t>
    </rPh>
    <rPh sb="2" eb="3">
      <t>タク</t>
    </rPh>
    <phoneticPr fontId="5"/>
  </si>
  <si>
    <t>うち
住所地
特例</t>
    <rPh sb="3" eb="5">
      <t>ジュウショ</t>
    </rPh>
    <rPh sb="5" eb="6">
      <t>チ</t>
    </rPh>
    <rPh sb="7" eb="9">
      <t>トクレイ</t>
    </rPh>
    <phoneticPr fontId="5"/>
  </si>
  <si>
    <t>一人
あたり
調定額</t>
    <rPh sb="0" eb="2">
      <t>ヒトリ</t>
    </rPh>
    <rPh sb="7" eb="10">
      <t>チョウテイガク</t>
    </rPh>
    <phoneticPr fontId="5"/>
  </si>
  <si>
    <t>音声･
言語障害</t>
    <rPh sb="0" eb="2">
      <t>オンセイ</t>
    </rPh>
    <rPh sb="4" eb="6">
      <t>ゲンゴ</t>
    </rPh>
    <rPh sb="6" eb="8">
      <t>ショウガイ</t>
    </rPh>
    <phoneticPr fontId="6"/>
  </si>
  <si>
    <t>肢体
不自由</t>
    <rPh sb="0" eb="2">
      <t>シタイ</t>
    </rPh>
    <rPh sb="3" eb="6">
      <t>フジユウ</t>
    </rPh>
    <phoneticPr fontId="6"/>
  </si>
  <si>
    <t>資格者数
（支給停止者
を含む）</t>
    <phoneticPr fontId="5"/>
  </si>
  <si>
    <t>資料：福祉総務課
　（注）・（　　）内は新規交付件数。ただし、県外からの転入による新規交付を含まない。</t>
    <rPh sb="0" eb="2">
      <t>シリョウ</t>
    </rPh>
    <rPh sb="3" eb="5">
      <t>フクシ</t>
    </rPh>
    <rPh sb="5" eb="8">
      <t>ソウムカ</t>
    </rPh>
    <rPh sb="7" eb="8">
      <t>カ</t>
    </rPh>
    <phoneticPr fontId="6"/>
  </si>
  <si>
    <t>　（注）・支給総額は過年度支払分も含む
　　　　 ・手当月額は下記のとおり
　　　　　　　　　　3歳未満一律
　　　　　　　　　　3歳以上小学校修了前
　　　　　　　　　　　　　　　　　　　　（　第3子以降
　　　　　　　　　　中学生一律
　　　　　　　　　　　　　　　　※中学校修了まで
　　　　　　　　　　特例給付（所得制限以上）</t>
    <rPh sb="5" eb="7">
      <t>シキュウ</t>
    </rPh>
    <rPh sb="7" eb="9">
      <t>ソウガク</t>
    </rPh>
    <rPh sb="10" eb="13">
      <t>カネンド</t>
    </rPh>
    <rPh sb="13" eb="16">
      <t>シハライブン</t>
    </rPh>
    <rPh sb="17" eb="18">
      <t>フク</t>
    </rPh>
    <phoneticPr fontId="5"/>
  </si>
  <si>
    <t>－</t>
    <phoneticPr fontId="5"/>
  </si>
  <si>
    <t>１　　　号
被保険者</t>
    <rPh sb="4" eb="5">
      <t>ゴウ</t>
    </rPh>
    <rPh sb="6" eb="10">
      <t>ヒホケンシャ</t>
    </rPh>
    <phoneticPr fontId="5"/>
  </si>
  <si>
    <t>３　　　号
被保険者</t>
    <rPh sb="4" eb="5">
      <t>ゴウ</t>
    </rPh>
    <phoneticPr fontId="5"/>
  </si>
  <si>
    <t>１　　　号
被保険者</t>
    <rPh sb="4" eb="5">
      <t>ゴウ</t>
    </rPh>
    <phoneticPr fontId="5"/>
  </si>
  <si>
    <t>　　　　・世帯数、人口は各年度の平均</t>
    <rPh sb="5" eb="8">
      <t>セタイスウ</t>
    </rPh>
    <rPh sb="9" eb="11">
      <t>ジンコウ</t>
    </rPh>
    <rPh sb="12" eb="15">
      <t>カクネンド</t>
    </rPh>
    <rPh sb="16" eb="18">
      <t>ヘイキン</t>
    </rPh>
    <phoneticPr fontId="6"/>
  </si>
  <si>
    <t>　　　　・1世帯及び1人あたり調定分における介護分は、40歳から64歳までの「介護保険第２号被保険者」の人及びその人の属する世帯で算定</t>
    <rPh sb="6" eb="8">
      <t>セタイ</t>
    </rPh>
    <rPh sb="8" eb="9">
      <t>オヨ</t>
    </rPh>
    <rPh sb="11" eb="12">
      <t>ニン</t>
    </rPh>
    <rPh sb="15" eb="17">
      <t>チョウテイ</t>
    </rPh>
    <rPh sb="17" eb="18">
      <t>ブン</t>
    </rPh>
    <rPh sb="22" eb="24">
      <t>カイゴ</t>
    </rPh>
    <rPh sb="24" eb="25">
      <t>ブン</t>
    </rPh>
    <rPh sb="29" eb="30">
      <t>サイ</t>
    </rPh>
    <rPh sb="34" eb="35">
      <t>サイ</t>
    </rPh>
    <rPh sb="39" eb="41">
      <t>カイゴ</t>
    </rPh>
    <rPh sb="41" eb="43">
      <t>ホケン</t>
    </rPh>
    <rPh sb="43" eb="44">
      <t>ダイ</t>
    </rPh>
    <rPh sb="45" eb="46">
      <t>ゴウ</t>
    </rPh>
    <rPh sb="46" eb="50">
      <t>ヒホケンシャ</t>
    </rPh>
    <rPh sb="52" eb="53">
      <t>ヒト</t>
    </rPh>
    <phoneticPr fontId="2"/>
  </si>
  <si>
    <t>平成30年度</t>
    <rPh sb="0" eb="2">
      <t>ヘイセイ</t>
    </rPh>
    <rPh sb="4" eb="6">
      <t>ネンド</t>
    </rPh>
    <phoneticPr fontId="5"/>
  </si>
  <si>
    <t>　</t>
    <phoneticPr fontId="5"/>
  </si>
  <si>
    <r>
      <t xml:space="preserve">うち
</t>
    </r>
    <r>
      <rPr>
        <sz val="6"/>
        <color theme="1"/>
        <rFont val="ＭＳ Ｐ明朝"/>
        <family val="1"/>
        <charset val="128"/>
      </rPr>
      <t>被保険者数</t>
    </r>
    <phoneticPr fontId="5"/>
  </si>
  <si>
    <t>ふじひら児童館</t>
    <rPh sb="4" eb="7">
      <t>ジドウカン</t>
    </rPh>
    <phoneticPr fontId="5"/>
  </si>
  <si>
    <t>（８）介護保険の要介護認定者数の状況</t>
    <phoneticPr fontId="5"/>
  </si>
  <si>
    <t>（９）介護保険の被保険者及び保険料の状況</t>
    <phoneticPr fontId="5"/>
  </si>
  <si>
    <t>（10）介護保険の要介護認定申請、判定及び認定者数の状況</t>
    <phoneticPr fontId="5"/>
  </si>
  <si>
    <t>（11）介護保険の給付件数及び金額の状況</t>
    <phoneticPr fontId="6"/>
  </si>
  <si>
    <t>（11）介護保険の給付件数及び金額の状況（つづき）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</si>
</sst>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176" formatCode="#,##0_);[Red]\(#,##0\)"/>
    <numFmt numFmtId="177" formatCode="#,##0_ "/>
    <numFmt numFmtId="178" formatCode="0_);[Red]\(0\)"/>
    <numFmt numFmtId="179" formatCode="#,##0_);\(#,##0\)"/>
    <numFmt numFmtId="180" formatCode="#,##0,"/>
    <numFmt numFmtId="181" formatCode="#,##0_ ;[Red]\-#,##0\ "/>
    <numFmt numFmtId="182" formatCode="#,##0;&quot;△ &quot;#,##0"/>
    <numFmt numFmtId="183" formatCode="#,##0;[Red]#,##0"/>
    <numFmt numFmtId="184" formatCode="0.00_ "/>
    <numFmt numFmtId="185" formatCode="0.00_);[Red]\(0.00\)"/>
    <numFmt numFmtId="186" formatCode="0_ 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7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5.8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1">
    <xf numFmtId="0" fontId="0" fillId="0" borderId="0">
      <alignment vertical="center"/>
    </xf>
    <xf numFmtId="0" fontId="3" fillId="0" borderId="0"/>
    <xf numFmtId="0" fontId="3" fillId="0" borderId="0"/>
    <xf numFmtId="38" fontId="1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3" fillId="0" borderId="0"/>
    <xf numFmtId="9" fontId="1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1">
    <xf numFmtId="0" fontId="0" fillId="0" borderId="0" xfId="0">
      <alignment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/>
    <xf numFmtId="0" fontId="10" fillId="0" borderId="1" xfId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176" fontId="10" fillId="0" borderId="0" xfId="1" applyNumberFormat="1" applyFont="1" applyAlignment="1">
      <alignment horizontal="right" vertical="center" shrinkToFit="1"/>
    </xf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18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177" fontId="16" fillId="0" borderId="0" xfId="1" applyNumberFormat="1" applyFont="1" applyAlignment="1">
      <alignment horizontal="center" vertical="center"/>
    </xf>
    <xf numFmtId="176" fontId="16" fillId="0" borderId="0" xfId="1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0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0" fontId="16" fillId="0" borderId="0" xfId="7" applyFont="1" applyAlignment="1">
      <alignment vertical="center"/>
    </xf>
    <xf numFmtId="0" fontId="21" fillId="0" borderId="0" xfId="7" applyFont="1" applyAlignment="1">
      <alignment vertical="center"/>
    </xf>
    <xf numFmtId="0" fontId="25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6" fillId="0" borderId="32" xfId="7" applyFont="1" applyBorder="1" applyAlignment="1">
      <alignment vertical="center"/>
    </xf>
    <xf numFmtId="0" fontId="19" fillId="0" borderId="0" xfId="1" applyFont="1"/>
    <xf numFmtId="0" fontId="20" fillId="0" borderId="0" xfId="1" applyFont="1"/>
    <xf numFmtId="0" fontId="16" fillId="0" borderId="0" xfId="8" applyFont="1" applyAlignment="1">
      <alignment vertical="center"/>
    </xf>
    <xf numFmtId="0" fontId="16" fillId="0" borderId="0" xfId="1" applyFont="1"/>
    <xf numFmtId="0" fontId="21" fillId="0" borderId="0" xfId="1" applyFont="1"/>
    <xf numFmtId="0" fontId="23" fillId="0" borderId="0" xfId="1" applyFont="1"/>
    <xf numFmtId="0" fontId="16" fillId="0" borderId="1" xfId="1" applyFont="1" applyBorder="1" applyAlignment="1">
      <alignment vertical="center"/>
    </xf>
    <xf numFmtId="0" fontId="4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7" fillId="0" borderId="0" xfId="1" applyFont="1"/>
    <xf numFmtId="180" fontId="10" fillId="0" borderId="1" xfId="10" applyNumberFormat="1" applyFont="1" applyBorder="1" applyAlignment="1">
      <alignment vertical="center"/>
    </xf>
    <xf numFmtId="0" fontId="3" fillId="0" borderId="0" xfId="1" applyAlignment="1">
      <alignment vertical="center" shrinkToFit="1"/>
    </xf>
    <xf numFmtId="38" fontId="10" fillId="0" borderId="0" xfId="10" applyFont="1" applyAlignment="1">
      <alignment vertical="center"/>
    </xf>
    <xf numFmtId="0" fontId="10" fillId="0" borderId="16" xfId="1" applyFont="1" applyBorder="1"/>
    <xf numFmtId="38" fontId="8" fillId="0" borderId="0" xfId="10" applyFont="1" applyAlignment="1">
      <alignment vertical="center"/>
    </xf>
    <xf numFmtId="180" fontId="8" fillId="0" borderId="0" xfId="10" applyNumberFormat="1" applyFont="1" applyAlignment="1">
      <alignment vertical="center"/>
    </xf>
    <xf numFmtId="180" fontId="8" fillId="0" borderId="0" xfId="1" applyNumberFormat="1" applyFont="1" applyAlignment="1">
      <alignment vertical="center"/>
    </xf>
    <xf numFmtId="38" fontId="9" fillId="0" borderId="0" xfId="10" applyFont="1" applyAlignment="1">
      <alignment vertical="center"/>
    </xf>
    <xf numFmtId="180" fontId="9" fillId="0" borderId="0" xfId="1" applyNumberFormat="1" applyFont="1" applyAlignment="1">
      <alignment vertical="center"/>
    </xf>
    <xf numFmtId="180" fontId="10" fillId="0" borderId="0" xfId="1" applyNumberFormat="1" applyFont="1" applyAlignment="1">
      <alignment horizontal="right" vertical="center"/>
    </xf>
    <xf numFmtId="180" fontId="10" fillId="0" borderId="0" xfId="10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181" fontId="26" fillId="0" borderId="0" xfId="1" applyNumberFormat="1" applyFont="1" applyAlignment="1">
      <alignment vertical="center"/>
    </xf>
    <xf numFmtId="9" fontId="8" fillId="0" borderId="0" xfId="6" applyFont="1">
      <alignment vertical="center"/>
    </xf>
    <xf numFmtId="181" fontId="8" fillId="0" borderId="0" xfId="1" applyNumberFormat="1" applyFont="1" applyAlignment="1">
      <alignment vertical="center"/>
    </xf>
    <xf numFmtId="181" fontId="7" fillId="0" borderId="0" xfId="1" applyNumberFormat="1" applyFont="1" applyAlignment="1">
      <alignment vertical="center"/>
    </xf>
    <xf numFmtId="0" fontId="8" fillId="0" borderId="0" xfId="1" applyFont="1" applyAlignment="1">
      <alignment vertical="center" shrinkToFit="1"/>
    </xf>
    <xf numFmtId="180" fontId="9" fillId="0" borderId="0" xfId="10" applyNumberFormat="1" applyFont="1" applyAlignment="1">
      <alignment vertical="center"/>
    </xf>
    <xf numFmtId="0" fontId="25" fillId="0" borderId="0" xfId="1" applyFont="1"/>
    <xf numFmtId="0" fontId="4" fillId="0" borderId="0" xfId="1" applyFont="1" applyAlignment="1">
      <alignment horizontal="left" vertical="center"/>
    </xf>
    <xf numFmtId="0" fontId="10" fillId="0" borderId="0" xfId="17" applyFont="1" applyAlignment="1">
      <alignment vertical="center"/>
    </xf>
    <xf numFmtId="0" fontId="10" fillId="0" borderId="0" xfId="18" applyFont="1" applyAlignment="1">
      <alignment vertical="center" wrapText="1"/>
    </xf>
    <xf numFmtId="0" fontId="28" fillId="0" borderId="0" xfId="1" applyFont="1"/>
    <xf numFmtId="0" fontId="27" fillId="0" borderId="0" xfId="1" applyFont="1" applyAlignment="1">
      <alignment horizontal="left" vertical="top"/>
    </xf>
    <xf numFmtId="0" fontId="7" fillId="0" borderId="0" xfId="1" applyFont="1"/>
    <xf numFmtId="0" fontId="17" fillId="0" borderId="0" xfId="18" applyFont="1" applyAlignment="1">
      <alignment vertical="center"/>
    </xf>
    <xf numFmtId="0" fontId="10" fillId="0" borderId="0" xfId="17" applyFont="1" applyAlignment="1">
      <alignment horizontal="right" vertical="center"/>
    </xf>
    <xf numFmtId="0" fontId="12" fillId="0" borderId="0" xfId="1" applyFont="1" applyAlignment="1">
      <alignment vertical="center"/>
    </xf>
    <xf numFmtId="0" fontId="16" fillId="0" borderId="1" xfId="7" applyFont="1" applyBorder="1" applyAlignment="1">
      <alignment horizontal="right" vertical="center"/>
    </xf>
    <xf numFmtId="0" fontId="10" fillId="0" borderId="1" xfId="14" applyFont="1" applyBorder="1" applyAlignment="1">
      <alignment horizontal="right" vertical="center"/>
    </xf>
    <xf numFmtId="0" fontId="16" fillId="0" borderId="1" xfId="8" applyFont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7" fillId="0" borderId="0" xfId="18" applyFont="1" applyAlignment="1">
      <alignment horizontal="left" vertical="center"/>
    </xf>
    <xf numFmtId="0" fontId="10" fillId="0" borderId="0" xfId="18" applyFont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32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16" fillId="0" borderId="1" xfId="8" applyFont="1" applyBorder="1" applyAlignment="1">
      <alignment vertical="center"/>
    </xf>
    <xf numFmtId="0" fontId="23" fillId="0" borderId="1" xfId="1" applyFont="1" applyBorder="1" applyAlignment="1">
      <alignment vertical="center"/>
    </xf>
    <xf numFmtId="176" fontId="10" fillId="0" borderId="1" xfId="1" applyNumberFormat="1" applyFont="1" applyBorder="1" applyAlignment="1">
      <alignment vertical="center" shrinkToFit="1"/>
    </xf>
    <xf numFmtId="0" fontId="21" fillId="0" borderId="0" xfId="1" applyFont="1" applyAlignment="1">
      <alignment horizontal="left" vertical="top"/>
    </xf>
    <xf numFmtId="0" fontId="17" fillId="0" borderId="0" xfId="1" applyFont="1" applyAlignment="1">
      <alignment horizontal="left" vertical="center"/>
    </xf>
    <xf numFmtId="0" fontId="10" fillId="0" borderId="1" xfId="1" applyFont="1" applyBorder="1" applyAlignment="1">
      <alignment horizontal="right"/>
    </xf>
    <xf numFmtId="0" fontId="20" fillId="0" borderId="0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6" fillId="0" borderId="1" xfId="1" applyFont="1" applyBorder="1" applyAlignment="1">
      <alignment horizontal="right" vertical="center"/>
    </xf>
    <xf numFmtId="0" fontId="28" fillId="0" borderId="0" xfId="1" applyFont="1" applyAlignment="1">
      <alignment vertical="center"/>
    </xf>
    <xf numFmtId="0" fontId="16" fillId="0" borderId="0" xfId="4" applyFont="1">
      <alignment vertical="center"/>
    </xf>
    <xf numFmtId="0" fontId="16" fillId="0" borderId="1" xfId="4" applyFont="1" applyBorder="1" applyAlignment="1">
      <alignment horizontal="right" vertical="center"/>
    </xf>
    <xf numFmtId="177" fontId="16" fillId="0" borderId="16" xfId="4" applyNumberFormat="1" applyFont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16" fillId="0" borderId="0" xfId="4" applyFont="1" applyAlignment="1">
      <alignment vertical="top"/>
    </xf>
    <xf numFmtId="0" fontId="16" fillId="0" borderId="1" xfId="4" applyFont="1" applyBorder="1">
      <alignment vertical="center"/>
    </xf>
    <xf numFmtId="0" fontId="16" fillId="0" borderId="0" xfId="4" applyFont="1" applyAlignment="1">
      <alignment horizontal="right"/>
    </xf>
    <xf numFmtId="0" fontId="10" fillId="0" borderId="0" xfId="1" applyFont="1" applyAlignment="1">
      <alignment vertical="top"/>
    </xf>
    <xf numFmtId="0" fontId="16" fillId="0" borderId="32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6" fillId="0" borderId="0" xfId="7" applyFont="1" applyBorder="1" applyAlignment="1">
      <alignment vertical="center"/>
    </xf>
    <xf numFmtId="0" fontId="16" fillId="0" borderId="1" xfId="1" applyFont="1" applyBorder="1"/>
    <xf numFmtId="0" fontId="16" fillId="0" borderId="32" xfId="15" applyFont="1" applyBorder="1" applyAlignment="1">
      <alignment vertical="center"/>
    </xf>
    <xf numFmtId="0" fontId="16" fillId="0" borderId="0" xfId="4" applyFont="1" applyBorder="1" applyAlignment="1">
      <alignment vertical="top"/>
    </xf>
    <xf numFmtId="0" fontId="16" fillId="0" borderId="0" xfId="4" applyFont="1" applyBorder="1" applyAlignment="1">
      <alignment horizontal="right" vertical="center"/>
    </xf>
    <xf numFmtId="0" fontId="10" fillId="0" borderId="32" xfId="1" applyFont="1" applyBorder="1" applyAlignment="1">
      <alignment vertical="top"/>
    </xf>
    <xf numFmtId="0" fontId="10" fillId="0" borderId="22" xfId="1" applyFont="1" applyBorder="1"/>
    <xf numFmtId="0" fontId="8" fillId="0" borderId="22" xfId="1" applyFont="1" applyBorder="1" applyAlignment="1">
      <alignment vertical="center"/>
    </xf>
    <xf numFmtId="0" fontId="20" fillId="0" borderId="0" xfId="1" applyFont="1" applyBorder="1" applyAlignment="1">
      <alignment horizontal="center" vertical="center"/>
    </xf>
    <xf numFmtId="0" fontId="10" fillId="0" borderId="1" xfId="1" applyFont="1" applyBorder="1" applyAlignment="1">
      <alignment horizontal="right" vertical="center"/>
    </xf>
    <xf numFmtId="0" fontId="10" fillId="0" borderId="32" xfId="12" applyFont="1" applyBorder="1" applyAlignment="1">
      <alignment horizontal="left" vertical="center"/>
    </xf>
    <xf numFmtId="178" fontId="8" fillId="0" borderId="0" xfId="1" applyNumberFormat="1" applyFont="1"/>
    <xf numFmtId="176" fontId="17" fillId="0" borderId="0" xfId="1" applyNumberFormat="1" applyFont="1" applyAlignment="1">
      <alignment vertical="center"/>
    </xf>
    <xf numFmtId="0" fontId="10" fillId="0" borderId="1" xfId="1" applyFont="1" applyBorder="1" applyAlignment="1">
      <alignment horizontal="right" vertical="center"/>
    </xf>
    <xf numFmtId="0" fontId="10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vertical="center"/>
    </xf>
    <xf numFmtId="0" fontId="24" fillId="0" borderId="0" xfId="7" applyFont="1" applyAlignment="1">
      <alignment vertical="center"/>
    </xf>
    <xf numFmtId="0" fontId="20" fillId="0" borderId="16" xfId="1" applyFont="1" applyBorder="1" applyAlignment="1">
      <alignment horizontal="center" vertical="center"/>
    </xf>
    <xf numFmtId="0" fontId="20" fillId="0" borderId="2" xfId="1" quotePrefix="1" applyFont="1" applyBorder="1" applyAlignment="1">
      <alignment horizontal="center" vertical="center"/>
    </xf>
    <xf numFmtId="180" fontId="9" fillId="0" borderId="27" xfId="10" applyNumberFormat="1" applyFont="1" applyBorder="1" applyAlignment="1">
      <alignment horizontal="center" vertical="center" shrinkToFit="1"/>
    </xf>
    <xf numFmtId="38" fontId="9" fillId="0" borderId="51" xfId="10" applyFont="1" applyFill="1" applyBorder="1" applyAlignment="1">
      <alignment horizontal="center" vertical="center" shrinkToFit="1"/>
    </xf>
    <xf numFmtId="180" fontId="9" fillId="0" borderId="3" xfId="10" applyNumberFormat="1" applyFont="1" applyFill="1" applyBorder="1" applyAlignment="1">
      <alignment horizontal="center" vertical="center" shrinkToFit="1"/>
    </xf>
    <xf numFmtId="0" fontId="9" fillId="0" borderId="36" xfId="12" applyFont="1" applyBorder="1" applyAlignment="1">
      <alignment vertical="distributed" textRotation="255" indent="3"/>
    </xf>
    <xf numFmtId="177" fontId="9" fillId="0" borderId="32" xfId="10" applyNumberFormat="1" applyFont="1" applyBorder="1" applyAlignment="1">
      <alignment vertical="center"/>
    </xf>
    <xf numFmtId="177" fontId="9" fillId="0" borderId="55" xfId="10" applyNumberFormat="1" applyFont="1" applyBorder="1" applyAlignment="1">
      <alignment vertical="center"/>
    </xf>
    <xf numFmtId="177" fontId="9" fillId="0" borderId="32" xfId="10" applyNumberFormat="1" applyFont="1" applyFill="1" applyBorder="1" applyAlignment="1">
      <alignment vertical="center"/>
    </xf>
    <xf numFmtId="177" fontId="9" fillId="0" borderId="55" xfId="10" applyNumberFormat="1" applyFont="1" applyFill="1" applyBorder="1" applyAlignment="1">
      <alignment vertical="center"/>
    </xf>
    <xf numFmtId="0" fontId="9" fillId="0" borderId="22" xfId="12" applyFont="1" applyBorder="1" applyAlignment="1">
      <alignment vertical="distributed" textRotation="255" indent="3"/>
    </xf>
    <xf numFmtId="177" fontId="9" fillId="0" borderId="0" xfId="10" applyNumberFormat="1" applyFont="1" applyAlignment="1">
      <alignment vertical="center"/>
    </xf>
    <xf numFmtId="177" fontId="9" fillId="0" borderId="39" xfId="10" applyNumberFormat="1" applyFont="1" applyBorder="1" applyAlignment="1">
      <alignment vertical="center"/>
    </xf>
    <xf numFmtId="177" fontId="9" fillId="0" borderId="0" xfId="10" applyNumberFormat="1" applyFont="1" applyFill="1" applyAlignment="1">
      <alignment vertical="center"/>
    </xf>
    <xf numFmtId="177" fontId="9" fillId="0" borderId="39" xfId="10" applyNumberFormat="1" applyFont="1" applyFill="1" applyBorder="1" applyAlignment="1">
      <alignment vertical="center"/>
    </xf>
    <xf numFmtId="177" fontId="9" fillId="0" borderId="39" xfId="10" quotePrefix="1" applyNumberFormat="1" applyFont="1" applyBorder="1" applyAlignment="1">
      <alignment horizontal="right" vertical="center"/>
    </xf>
    <xf numFmtId="177" fontId="9" fillId="0" borderId="16" xfId="10" quotePrefix="1" applyNumberFormat="1" applyFont="1" applyFill="1" applyBorder="1" applyAlignment="1">
      <alignment horizontal="right" vertical="center"/>
    </xf>
    <xf numFmtId="177" fontId="9" fillId="0" borderId="39" xfId="10" quotePrefix="1" applyNumberFormat="1" applyFont="1" applyFill="1" applyBorder="1" applyAlignment="1">
      <alignment horizontal="right" vertical="center"/>
    </xf>
    <xf numFmtId="177" fontId="9" fillId="0" borderId="0" xfId="10" quotePrefix="1" applyNumberFormat="1" applyFont="1" applyAlignment="1">
      <alignment horizontal="right" vertical="center"/>
    </xf>
    <xf numFmtId="177" fontId="9" fillId="0" borderId="0" xfId="10" quotePrefix="1" applyNumberFormat="1" applyFont="1" applyFill="1" applyAlignment="1">
      <alignment horizontal="right" vertical="center"/>
    </xf>
    <xf numFmtId="0" fontId="9" fillId="0" borderId="4" xfId="12" applyFont="1" applyBorder="1" applyAlignment="1">
      <alignment vertical="distributed" textRotation="255" indent="3"/>
    </xf>
    <xf numFmtId="177" fontId="31" fillId="0" borderId="27" xfId="10" applyNumberFormat="1" applyFont="1" applyBorder="1" applyAlignment="1">
      <alignment vertical="center" shrinkToFit="1"/>
    </xf>
    <xf numFmtId="181" fontId="31" fillId="0" borderId="60" xfId="3" applyNumberFormat="1" applyFont="1" applyBorder="1" applyAlignment="1">
      <alignment vertical="center" shrinkToFit="1"/>
    </xf>
    <xf numFmtId="177" fontId="31" fillId="0" borderId="27" xfId="10" applyNumberFormat="1" applyFont="1" applyFill="1" applyBorder="1" applyAlignment="1">
      <alignment vertical="center" shrinkToFit="1"/>
    </xf>
    <xf numFmtId="177" fontId="31" fillId="0" borderId="60" xfId="10" applyNumberFormat="1" applyFont="1" applyFill="1" applyBorder="1" applyAlignment="1">
      <alignment vertical="center" shrinkToFit="1"/>
    </xf>
    <xf numFmtId="0" fontId="9" fillId="0" borderId="36" xfId="12" applyFont="1" applyBorder="1" applyAlignment="1">
      <alignment vertical="distributed" textRotation="255"/>
    </xf>
    <xf numFmtId="0" fontId="9" fillId="0" borderId="22" xfId="12" applyFont="1" applyBorder="1" applyAlignment="1">
      <alignment vertical="distributed" textRotation="255"/>
    </xf>
    <xf numFmtId="177" fontId="9" fillId="0" borderId="0" xfId="10" applyNumberFormat="1" applyFont="1" applyBorder="1" applyAlignment="1">
      <alignment vertical="center"/>
    </xf>
    <xf numFmtId="177" fontId="9" fillId="0" borderId="0" xfId="10" applyNumberFormat="1" applyFont="1" applyFill="1" applyBorder="1" applyAlignment="1">
      <alignment vertical="center"/>
    </xf>
    <xf numFmtId="177" fontId="9" fillId="0" borderId="0" xfId="10" applyNumberFormat="1" applyFont="1" applyFill="1" applyAlignment="1">
      <alignment horizontal="right" vertical="center"/>
    </xf>
    <xf numFmtId="177" fontId="9" fillId="0" borderId="39" xfId="10" applyNumberFormat="1" applyFont="1" applyFill="1" applyBorder="1" applyAlignment="1">
      <alignment horizontal="right" vertical="center"/>
    </xf>
    <xf numFmtId="0" fontId="9" fillId="0" borderId="4" xfId="12" applyFont="1" applyBorder="1" applyAlignment="1">
      <alignment vertical="distributed" textRotation="255"/>
    </xf>
    <xf numFmtId="177" fontId="31" fillId="0" borderId="0" xfId="10" applyNumberFormat="1" applyFont="1" applyAlignment="1">
      <alignment vertical="center" shrinkToFit="1"/>
    </xf>
    <xf numFmtId="177" fontId="31" fillId="0" borderId="39" xfId="10" applyNumberFormat="1" applyFont="1" applyBorder="1" applyAlignment="1">
      <alignment vertical="center" shrinkToFit="1"/>
    </xf>
    <xf numFmtId="177" fontId="31" fillId="0" borderId="0" xfId="10" applyNumberFormat="1" applyFont="1" applyFill="1" applyAlignment="1">
      <alignment vertical="center" shrinkToFit="1"/>
    </xf>
    <xf numFmtId="177" fontId="31" fillId="0" borderId="39" xfId="10" applyNumberFormat="1" applyFont="1" applyFill="1" applyBorder="1" applyAlignment="1">
      <alignment vertical="center" shrinkToFit="1"/>
    </xf>
    <xf numFmtId="176" fontId="9" fillId="0" borderId="44" xfId="10" applyNumberFormat="1" applyFont="1" applyBorder="1" applyAlignment="1">
      <alignment horizontal="right" vertical="center"/>
    </xf>
    <xf numFmtId="176" fontId="9" fillId="0" borderId="77" xfId="10" applyNumberFormat="1" applyFont="1" applyBorder="1" applyAlignment="1">
      <alignment vertical="center"/>
    </xf>
    <xf numFmtId="176" fontId="9" fillId="0" borderId="44" xfId="10" applyNumberFormat="1" applyFont="1" applyFill="1" applyBorder="1" applyAlignment="1">
      <alignment horizontal="right" vertical="center"/>
    </xf>
    <xf numFmtId="176" fontId="9" fillId="0" borderId="77" xfId="10" applyNumberFormat="1" applyFont="1" applyFill="1" applyBorder="1" applyAlignment="1">
      <alignment vertical="center"/>
    </xf>
    <xf numFmtId="176" fontId="9" fillId="0" borderId="44" xfId="10" applyNumberFormat="1" applyFont="1" applyBorder="1" applyAlignment="1">
      <alignment vertical="center"/>
    </xf>
    <xf numFmtId="176" fontId="9" fillId="0" borderId="44" xfId="10" applyNumberFormat="1" applyFont="1" applyFill="1" applyBorder="1" applyAlignment="1">
      <alignment vertical="center"/>
    </xf>
    <xf numFmtId="176" fontId="9" fillId="0" borderId="66" xfId="10" applyNumberFormat="1" applyFont="1" applyBorder="1" applyAlignment="1">
      <alignment vertical="center"/>
    </xf>
    <xf numFmtId="176" fontId="9" fillId="0" borderId="66" xfId="10" applyNumberFormat="1" applyFont="1" applyFill="1" applyBorder="1" applyAlignment="1">
      <alignment vertical="center"/>
    </xf>
    <xf numFmtId="176" fontId="9" fillId="0" borderId="32" xfId="10" applyNumberFormat="1" applyFont="1" applyBorder="1" applyAlignment="1">
      <alignment vertical="center"/>
    </xf>
    <xf numFmtId="176" fontId="9" fillId="0" borderId="55" xfId="10" applyNumberFormat="1" applyFont="1" applyBorder="1" applyAlignment="1">
      <alignment vertical="center"/>
    </xf>
    <xf numFmtId="176" fontId="9" fillId="0" borderId="32" xfId="10" applyNumberFormat="1" applyFont="1" applyFill="1" applyBorder="1" applyAlignment="1">
      <alignment vertical="center"/>
    </xf>
    <xf numFmtId="176" fontId="9" fillId="0" borderId="55" xfId="10" applyNumberFormat="1" applyFont="1" applyFill="1" applyBorder="1" applyAlignment="1">
      <alignment vertical="center"/>
    </xf>
    <xf numFmtId="176" fontId="9" fillId="0" borderId="0" xfId="10" applyNumberFormat="1" applyFont="1" applyAlignment="1">
      <alignment vertical="center"/>
    </xf>
    <xf numFmtId="176" fontId="9" fillId="0" borderId="39" xfId="10" applyNumberFormat="1" applyFont="1" applyBorder="1" applyAlignment="1">
      <alignment vertical="center"/>
    </xf>
    <xf numFmtId="176" fontId="9" fillId="0" borderId="0" xfId="10" applyNumberFormat="1" applyFont="1" applyFill="1" applyAlignment="1">
      <alignment vertical="center"/>
    </xf>
    <xf numFmtId="176" fontId="9" fillId="0" borderId="39" xfId="10" applyNumberFormat="1" applyFont="1" applyFill="1" applyBorder="1" applyAlignment="1">
      <alignment vertical="center"/>
    </xf>
    <xf numFmtId="176" fontId="31" fillId="0" borderId="78" xfId="10" applyNumberFormat="1" applyFont="1" applyBorder="1" applyAlignment="1">
      <alignment vertical="center" shrinkToFit="1"/>
    </xf>
    <xf numFmtId="176" fontId="31" fillId="0" borderId="39" xfId="3" applyNumberFormat="1" applyFont="1" applyBorder="1" applyAlignment="1">
      <alignment vertical="center" shrinkToFit="1"/>
    </xf>
    <xf numFmtId="176" fontId="31" fillId="0" borderId="78" xfId="10" applyNumberFormat="1" applyFont="1" applyFill="1" applyBorder="1" applyAlignment="1">
      <alignment vertical="center" shrinkToFit="1"/>
    </xf>
    <xf numFmtId="176" fontId="31" fillId="0" borderId="79" xfId="10" applyNumberFormat="1" applyFont="1" applyFill="1" applyBorder="1" applyAlignment="1">
      <alignment vertical="center" shrinkToFit="1"/>
    </xf>
    <xf numFmtId="176" fontId="31" fillId="0" borderId="81" xfId="10" applyNumberFormat="1" applyFont="1" applyBorder="1" applyAlignment="1">
      <alignment vertical="center" shrinkToFit="1"/>
    </xf>
    <xf numFmtId="176" fontId="31" fillId="0" borderId="83" xfId="10" applyNumberFormat="1" applyFont="1" applyBorder="1" applyAlignment="1">
      <alignment vertical="center" shrinkToFit="1"/>
    </xf>
    <xf numFmtId="176" fontId="31" fillId="0" borderId="81" xfId="10" applyNumberFormat="1" applyFont="1" applyFill="1" applyBorder="1" applyAlignment="1">
      <alignment vertical="center" shrinkToFit="1"/>
    </xf>
    <xf numFmtId="176" fontId="31" fillId="0" borderId="83" xfId="10" applyNumberFormat="1" applyFont="1" applyFill="1" applyBorder="1" applyAlignment="1">
      <alignment vertical="center" shrinkToFit="1"/>
    </xf>
    <xf numFmtId="0" fontId="9" fillId="0" borderId="6" xfId="1" applyFont="1" applyBorder="1" applyAlignment="1">
      <alignment horizontal="center" vertical="center" shrinkToFit="1"/>
    </xf>
    <xf numFmtId="0" fontId="9" fillId="0" borderId="6" xfId="1" quotePrefix="1" applyFont="1" applyFill="1" applyBorder="1" applyAlignment="1">
      <alignment horizontal="center" vertical="center" shrinkToFit="1"/>
    </xf>
    <xf numFmtId="176" fontId="9" fillId="0" borderId="2" xfId="1" applyNumberFormat="1" applyFont="1" applyBorder="1" applyAlignment="1">
      <alignment vertical="center" shrinkToFit="1"/>
    </xf>
    <xf numFmtId="176" fontId="9" fillId="0" borderId="4" xfId="1" applyNumberFormat="1" applyFont="1" applyFill="1" applyBorder="1" applyAlignment="1">
      <alignment vertical="center" shrinkToFit="1"/>
    </xf>
    <xf numFmtId="176" fontId="9" fillId="0" borderId="26" xfId="1" applyNumberFormat="1" applyFont="1" applyBorder="1" applyAlignment="1">
      <alignment vertical="center" shrinkToFit="1"/>
    </xf>
    <xf numFmtId="176" fontId="9" fillId="0" borderId="23" xfId="1" applyNumberFormat="1" applyFont="1" applyFill="1" applyBorder="1" applyAlignment="1">
      <alignment vertical="center" shrinkToFit="1"/>
    </xf>
    <xf numFmtId="176" fontId="9" fillId="0" borderId="16" xfId="1" applyNumberFormat="1" applyFont="1" applyBorder="1" applyAlignment="1">
      <alignment vertical="center" shrinkToFit="1"/>
    </xf>
    <xf numFmtId="176" fontId="9" fillId="0" borderId="22" xfId="1" applyNumberFormat="1" applyFont="1" applyFill="1" applyBorder="1" applyAlignment="1">
      <alignment vertical="center" shrinkToFit="1"/>
    </xf>
    <xf numFmtId="176" fontId="9" fillId="0" borderId="29" xfId="1" applyNumberFormat="1" applyFont="1" applyFill="1" applyBorder="1" applyAlignment="1">
      <alignment vertical="center" shrinkToFit="1"/>
    </xf>
    <xf numFmtId="0" fontId="9" fillId="0" borderId="0" xfId="1" applyFont="1" applyAlignment="1"/>
    <xf numFmtId="49" fontId="9" fillId="0" borderId="16" xfId="1" applyNumberFormat="1" applyFont="1" applyBorder="1" applyAlignment="1">
      <alignment horizontal="center" vertical="center"/>
    </xf>
    <xf numFmtId="38" fontId="9" fillId="0" borderId="0" xfId="20" applyFont="1" applyAlignment="1">
      <alignment horizontal="right" vertical="center"/>
    </xf>
    <xf numFmtId="38" fontId="9" fillId="0" borderId="21" xfId="20" applyFont="1" applyBorder="1" applyAlignment="1">
      <alignment horizontal="right" vertical="center"/>
    </xf>
    <xf numFmtId="49" fontId="9" fillId="0" borderId="2" xfId="1" quotePrefix="1" applyNumberFormat="1" applyFont="1" applyFill="1" applyBorder="1" applyAlignment="1">
      <alignment horizontal="center" vertical="center"/>
    </xf>
    <xf numFmtId="38" fontId="9" fillId="0" borderId="27" xfId="20" applyFont="1" applyFill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49" fontId="9" fillId="0" borderId="22" xfId="1" applyNumberFormat="1" applyFont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85" xfId="1" applyFont="1" applyBorder="1" applyAlignment="1">
      <alignment horizontal="center" vertical="center"/>
    </xf>
    <xf numFmtId="0" fontId="9" fillId="0" borderId="109" xfId="1" applyFont="1" applyBorder="1" applyAlignment="1">
      <alignment horizontal="center" vertical="center"/>
    </xf>
    <xf numFmtId="178" fontId="9" fillId="0" borderId="54" xfId="1" applyNumberFormat="1" applyFont="1" applyBorder="1" applyAlignment="1">
      <alignment vertical="center"/>
    </xf>
    <xf numFmtId="178" fontId="9" fillId="0" borderId="17" xfId="1" applyNumberFormat="1" applyFont="1" applyBorder="1" applyAlignment="1">
      <alignment vertical="center"/>
    </xf>
    <xf numFmtId="178" fontId="9" fillId="0" borderId="57" xfId="1" applyNumberFormat="1" applyFont="1" applyBorder="1" applyAlignment="1">
      <alignment vertical="center"/>
    </xf>
    <xf numFmtId="178" fontId="9" fillId="0" borderId="59" xfId="1" applyNumberFormat="1" applyFont="1" applyFill="1" applyBorder="1" applyAlignment="1">
      <alignment vertical="center"/>
    </xf>
    <xf numFmtId="178" fontId="9" fillId="0" borderId="60" xfId="1" applyNumberFormat="1" applyFont="1" applyFill="1" applyBorder="1" applyAlignment="1">
      <alignment vertical="center"/>
    </xf>
    <xf numFmtId="181" fontId="9" fillId="0" borderId="57" xfId="20" applyNumberFormat="1" applyFont="1" applyBorder="1" applyAlignment="1">
      <alignment horizontal="right" vertical="center"/>
    </xf>
    <xf numFmtId="181" fontId="9" fillId="0" borderId="0" xfId="20" applyNumberFormat="1" applyFont="1" applyAlignment="1">
      <alignment horizontal="right" vertical="center"/>
    </xf>
    <xf numFmtId="181" fontId="9" fillId="0" borderId="38" xfId="20" applyNumberFormat="1" applyFont="1" applyFill="1" applyBorder="1" applyAlignment="1">
      <alignment horizontal="right" vertical="center"/>
    </xf>
    <xf numFmtId="181" fontId="9" fillId="0" borderId="59" xfId="20" applyNumberFormat="1" applyFont="1" applyFill="1" applyBorder="1" applyAlignment="1">
      <alignment horizontal="right" vertical="center"/>
    </xf>
    <xf numFmtId="181" fontId="9" fillId="0" borderId="39" xfId="20" applyNumberFormat="1" applyFont="1" applyBorder="1" applyAlignment="1">
      <alignment horizontal="right" vertical="center"/>
    </xf>
    <xf numFmtId="181" fontId="9" fillId="0" borderId="60" xfId="20" applyNumberFormat="1" applyFont="1" applyFill="1" applyBorder="1" applyAlignment="1">
      <alignment horizontal="right" vertical="center"/>
    </xf>
    <xf numFmtId="0" fontId="20" fillId="0" borderId="0" xfId="8" applyFont="1" applyAlignment="1">
      <alignment vertical="center"/>
    </xf>
    <xf numFmtId="0" fontId="20" fillId="0" borderId="0" xfId="1" applyFont="1" applyBorder="1" applyAlignme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 applyAlignment="1"/>
    <xf numFmtId="0" fontId="10" fillId="0" borderId="32" xfId="12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4" fillId="0" borderId="0" xfId="7" applyFont="1" applyAlignment="1">
      <alignment vertical="top"/>
    </xf>
    <xf numFmtId="0" fontId="21" fillId="0" borderId="32" xfId="7" applyFont="1" applyBorder="1" applyAlignment="1">
      <alignment vertical="center"/>
    </xf>
    <xf numFmtId="0" fontId="16" fillId="0" borderId="1" xfId="7" applyFont="1" applyBorder="1" applyAlignment="1">
      <alignment vertical="center"/>
    </xf>
    <xf numFmtId="0" fontId="20" fillId="0" borderId="13" xfId="7" applyFont="1" applyBorder="1" applyAlignment="1">
      <alignment horizontal="center" vertical="center"/>
    </xf>
    <xf numFmtId="0" fontId="20" fillId="0" borderId="67" xfId="7" applyFont="1" applyBorder="1" applyAlignment="1">
      <alignment horizontal="center" vertical="center"/>
    </xf>
    <xf numFmtId="0" fontId="20" fillId="0" borderId="66" xfId="7" applyFont="1" applyBorder="1" applyAlignment="1">
      <alignment horizontal="center" vertical="center"/>
    </xf>
    <xf numFmtId="176" fontId="20" fillId="0" borderId="31" xfId="7" applyNumberFormat="1" applyFont="1" applyBorder="1" applyAlignment="1">
      <alignment vertical="center" shrinkToFit="1"/>
    </xf>
    <xf numFmtId="176" fontId="20" fillId="0" borderId="35" xfId="7" applyNumberFormat="1" applyFont="1" applyBorder="1" applyAlignment="1">
      <alignment vertical="center" shrinkToFit="1"/>
    </xf>
    <xf numFmtId="176" fontId="20" fillId="0" borderId="55" xfId="7" applyNumberFormat="1" applyFont="1" applyBorder="1" applyAlignment="1">
      <alignment vertical="center" shrinkToFit="1"/>
    </xf>
    <xf numFmtId="176" fontId="20" fillId="0" borderId="16" xfId="7" applyNumberFormat="1" applyFont="1" applyBorder="1" applyAlignment="1">
      <alignment vertical="center" shrinkToFit="1"/>
    </xf>
    <xf numFmtId="176" fontId="20" fillId="0" borderId="37" xfId="7" applyNumberFormat="1" applyFont="1" applyBorder="1" applyAlignment="1">
      <alignment vertical="center" shrinkToFit="1"/>
    </xf>
    <xf numFmtId="176" fontId="20" fillId="0" borderId="39" xfId="7" applyNumberFormat="1" applyFont="1" applyBorder="1" applyAlignment="1">
      <alignment vertical="center" shrinkToFit="1"/>
    </xf>
    <xf numFmtId="176" fontId="20" fillId="0" borderId="68" xfId="7" applyNumberFormat="1" applyFont="1" applyBorder="1" applyAlignment="1">
      <alignment vertical="center" shrinkToFit="1"/>
    </xf>
    <xf numFmtId="176" fontId="20" fillId="0" borderId="71" xfId="7" applyNumberFormat="1" applyFont="1" applyBorder="1" applyAlignment="1">
      <alignment vertical="center" shrinkToFit="1"/>
    </xf>
    <xf numFmtId="176" fontId="20" fillId="0" borderId="100" xfId="7" applyNumberFormat="1" applyFont="1" applyBorder="1" applyAlignment="1">
      <alignment vertical="center" shrinkToFit="1"/>
    </xf>
    <xf numFmtId="176" fontId="20" fillId="0" borderId="46" xfId="7" applyNumberFormat="1" applyFont="1" applyBorder="1" applyAlignment="1">
      <alignment vertical="center" shrinkToFit="1"/>
    </xf>
    <xf numFmtId="176" fontId="20" fillId="0" borderId="49" xfId="7" applyNumberFormat="1" applyFont="1" applyBorder="1" applyAlignment="1">
      <alignment vertical="center" shrinkToFit="1"/>
    </xf>
    <xf numFmtId="176" fontId="20" fillId="0" borderId="30" xfId="7" applyNumberFormat="1" applyFont="1" applyBorder="1" applyAlignment="1">
      <alignment vertical="center" shrinkToFit="1"/>
    </xf>
    <xf numFmtId="49" fontId="20" fillId="0" borderId="16" xfId="7" applyNumberFormat="1" applyFont="1" applyBorder="1" applyAlignment="1">
      <alignment horizontal="right" vertical="center" shrinkToFit="1"/>
    </xf>
    <xf numFmtId="176" fontId="20" fillId="0" borderId="16" xfId="7" applyNumberFormat="1" applyFont="1" applyBorder="1" applyAlignment="1">
      <alignment horizontal="right" vertical="center" shrinkToFit="1"/>
    </xf>
    <xf numFmtId="176" fontId="20" fillId="0" borderId="37" xfId="7" applyNumberFormat="1" applyFont="1" applyBorder="1" applyAlignment="1">
      <alignment horizontal="right" vertical="center" shrinkToFit="1"/>
    </xf>
    <xf numFmtId="176" fontId="20" fillId="0" borderId="68" xfId="7" applyNumberFormat="1" applyFont="1" applyBorder="1" applyAlignment="1">
      <alignment horizontal="right" vertical="center" shrinkToFit="1"/>
    </xf>
    <xf numFmtId="176" fontId="20" fillId="0" borderId="71" xfId="7" applyNumberFormat="1" applyFont="1" applyBorder="1" applyAlignment="1">
      <alignment horizontal="right" vertical="center" shrinkToFit="1"/>
    </xf>
    <xf numFmtId="176" fontId="32" fillId="0" borderId="46" xfId="7" applyNumberFormat="1" applyFont="1" applyBorder="1" applyAlignment="1">
      <alignment vertical="center" shrinkToFit="1"/>
    </xf>
    <xf numFmtId="176" fontId="32" fillId="0" borderId="49" xfId="7" applyNumberFormat="1" applyFont="1" applyBorder="1" applyAlignment="1">
      <alignment vertical="center" shrinkToFit="1"/>
    </xf>
    <xf numFmtId="176" fontId="20" fillId="0" borderId="44" xfId="7" applyNumberFormat="1" applyFont="1" applyBorder="1" applyAlignment="1">
      <alignment vertical="center" shrinkToFit="1"/>
    </xf>
    <xf numFmtId="177" fontId="20" fillId="0" borderId="27" xfId="7" applyNumberFormat="1" applyFont="1" applyBorder="1" applyAlignment="1">
      <alignment vertical="center" shrinkToFit="1"/>
    </xf>
    <xf numFmtId="177" fontId="20" fillId="0" borderId="3" xfId="7" applyNumberFormat="1" applyFont="1" applyBorder="1" applyAlignment="1">
      <alignment vertical="center" shrinkToFit="1"/>
    </xf>
    <xf numFmtId="176" fontId="32" fillId="0" borderId="50" xfId="7" applyNumberFormat="1" applyFont="1" applyBorder="1" applyAlignment="1">
      <alignment vertical="center" shrinkToFit="1"/>
    </xf>
    <xf numFmtId="0" fontId="10" fillId="0" borderId="32" xfId="1" applyFont="1" applyBorder="1" applyAlignment="1">
      <alignment vertical="center"/>
    </xf>
    <xf numFmtId="0" fontId="9" fillId="0" borderId="22" xfId="4" applyFont="1" applyBorder="1" applyAlignment="1">
      <alignment horizontal="center" vertical="center" shrinkToFit="1"/>
    </xf>
    <xf numFmtId="0" fontId="9" fillId="0" borderId="4" xfId="4" quotePrefix="1" applyFont="1" applyBorder="1" applyAlignment="1">
      <alignment horizontal="center" vertical="center" shrinkToFit="1"/>
    </xf>
    <xf numFmtId="0" fontId="31" fillId="0" borderId="13" xfId="5" applyFont="1" applyBorder="1" applyAlignment="1">
      <alignment horizontal="center" vertical="center" shrinkToFit="1"/>
    </xf>
    <xf numFmtId="0" fontId="31" fillId="0" borderId="67" xfId="5" applyFont="1" applyBorder="1" applyAlignment="1">
      <alignment horizontal="center" vertical="center" shrinkToFit="1"/>
    </xf>
    <xf numFmtId="0" fontId="9" fillId="0" borderId="51" xfId="5" applyFont="1" applyBorder="1" applyAlignment="1">
      <alignment horizontal="center" vertical="center" shrinkToFit="1"/>
    </xf>
    <xf numFmtId="0" fontId="9" fillId="0" borderId="49" xfId="5" applyFont="1" applyBorder="1" applyAlignment="1">
      <alignment horizontal="center" vertical="center" shrinkToFit="1"/>
    </xf>
    <xf numFmtId="0" fontId="9" fillId="0" borderId="46" xfId="5" applyFont="1" applyBorder="1" applyAlignment="1">
      <alignment horizontal="center" vertical="center" shrinkToFit="1"/>
    </xf>
    <xf numFmtId="0" fontId="9" fillId="0" borderId="30" xfId="5" applyFont="1" applyBorder="1" applyAlignment="1">
      <alignment horizontal="center" vertical="center" shrinkToFit="1"/>
    </xf>
    <xf numFmtId="176" fontId="31" fillId="0" borderId="31" xfId="5" applyNumberFormat="1" applyFont="1" applyBorder="1" applyAlignment="1">
      <alignment vertical="center" shrinkToFit="1"/>
    </xf>
    <xf numFmtId="176" fontId="31" fillId="0" borderId="35" xfId="5" applyNumberFormat="1" applyFont="1" applyBorder="1" applyAlignment="1">
      <alignment vertical="center" shrinkToFit="1"/>
    </xf>
    <xf numFmtId="176" fontId="9" fillId="0" borderId="31" xfId="5" applyNumberFormat="1" applyFont="1" applyBorder="1" applyAlignment="1">
      <alignment vertical="center" shrinkToFit="1"/>
    </xf>
    <xf numFmtId="176" fontId="9" fillId="0" borderId="35" xfId="5" applyNumberFormat="1" applyFont="1" applyBorder="1" applyAlignment="1">
      <alignment vertical="center" shrinkToFit="1"/>
    </xf>
    <xf numFmtId="176" fontId="9" fillId="0" borderId="53" xfId="5" applyNumberFormat="1" applyFont="1" applyBorder="1" applyAlignment="1">
      <alignment vertical="center" shrinkToFit="1"/>
    </xf>
    <xf numFmtId="176" fontId="9" fillId="0" borderId="55" xfId="5" applyNumberFormat="1" applyFont="1" applyBorder="1" applyAlignment="1">
      <alignment vertical="center" shrinkToFit="1"/>
    </xf>
    <xf numFmtId="176" fontId="31" fillId="0" borderId="16" xfId="5" applyNumberFormat="1" applyFont="1" applyBorder="1" applyAlignment="1">
      <alignment vertical="center" shrinkToFit="1"/>
    </xf>
    <xf numFmtId="176" fontId="31" fillId="0" borderId="37" xfId="5" applyNumberFormat="1" applyFont="1" applyBorder="1" applyAlignment="1">
      <alignment vertical="center" shrinkToFit="1"/>
    </xf>
    <xf numFmtId="176" fontId="9" fillId="0" borderId="16" xfId="5" applyNumberFormat="1" applyFont="1" applyBorder="1" applyAlignment="1">
      <alignment vertical="center" shrinkToFit="1"/>
    </xf>
    <xf numFmtId="176" fontId="9" fillId="0" borderId="37" xfId="5" applyNumberFormat="1" applyFont="1" applyBorder="1" applyAlignment="1">
      <alignment vertical="center" shrinkToFit="1"/>
    </xf>
    <xf numFmtId="176" fontId="9" fillId="0" borderId="56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32" fillId="0" borderId="16" xfId="4" applyNumberFormat="1" applyFont="1" applyBorder="1" applyAlignment="1">
      <alignment vertical="center" shrinkToFit="1"/>
    </xf>
    <xf numFmtId="177" fontId="32" fillId="0" borderId="37" xfId="4" applyNumberFormat="1" applyFont="1" applyBorder="1" applyAlignment="1">
      <alignment vertical="center" shrinkToFit="1"/>
    </xf>
    <xf numFmtId="176" fontId="20" fillId="0" borderId="16" xfId="4" applyNumberFormat="1" applyFont="1" applyBorder="1" applyAlignment="1">
      <alignment vertical="center" shrinkToFit="1"/>
    </xf>
    <xf numFmtId="176" fontId="20" fillId="0" borderId="56" xfId="4" applyNumberFormat="1" applyFont="1" applyBorder="1" applyAlignment="1">
      <alignment vertical="center" shrinkToFit="1"/>
    </xf>
    <xf numFmtId="176" fontId="32" fillId="0" borderId="2" xfId="4" applyNumberFormat="1" applyFont="1" applyBorder="1" applyAlignment="1">
      <alignment vertical="center" shrinkToFit="1"/>
    </xf>
    <xf numFmtId="176" fontId="20" fillId="0" borderId="2" xfId="4" applyNumberFormat="1" applyFont="1" applyBorder="1" applyAlignment="1">
      <alignment vertical="center" shrinkToFit="1"/>
    </xf>
    <xf numFmtId="176" fontId="20" fillId="0" borderId="58" xfId="4" applyNumberFormat="1" applyFont="1" applyBorder="1" applyAlignment="1">
      <alignment vertical="center" shrinkToFit="1"/>
    </xf>
    <xf numFmtId="176" fontId="20" fillId="0" borderId="37" xfId="4" applyNumberFormat="1" applyFont="1" applyBorder="1" applyAlignment="1">
      <alignment vertical="center" shrinkToFit="1"/>
    </xf>
    <xf numFmtId="176" fontId="20" fillId="0" borderId="39" xfId="4" applyNumberFormat="1" applyFont="1" applyBorder="1" applyAlignment="1">
      <alignment vertical="center" shrinkToFit="1"/>
    </xf>
    <xf numFmtId="176" fontId="32" fillId="0" borderId="38" xfId="4" applyNumberFormat="1" applyFont="1" applyFill="1" applyBorder="1" applyAlignment="1">
      <alignment vertical="center" shrinkToFit="1"/>
    </xf>
    <xf numFmtId="176" fontId="20" fillId="0" borderId="38" xfId="4" applyNumberFormat="1" applyFont="1" applyBorder="1" applyAlignment="1">
      <alignment vertical="center" shrinkToFit="1"/>
    </xf>
    <xf numFmtId="176" fontId="20" fillId="0" borderId="60" xfId="4" applyNumberFormat="1" applyFont="1" applyBorder="1" applyAlignment="1">
      <alignment vertical="center" shrinkToFit="1"/>
    </xf>
    <xf numFmtId="0" fontId="10" fillId="0" borderId="0" xfId="12" applyFont="1" applyBorder="1" applyAlignment="1">
      <alignment vertical="center"/>
    </xf>
    <xf numFmtId="0" fontId="16" fillId="0" borderId="0" xfId="15" applyFont="1" applyBorder="1" applyAlignment="1">
      <alignment vertical="center"/>
    </xf>
    <xf numFmtId="0" fontId="23" fillId="0" borderId="1" xfId="1" applyFont="1" applyBorder="1"/>
    <xf numFmtId="0" fontId="24" fillId="0" borderId="0" xfId="1" applyFont="1" applyAlignment="1"/>
    <xf numFmtId="0" fontId="20" fillId="0" borderId="52" xfId="1" applyFont="1" applyBorder="1" applyAlignment="1">
      <alignment horizontal="center" vertical="center" wrapText="1"/>
    </xf>
    <xf numFmtId="0" fontId="20" fillId="0" borderId="49" xfId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/>
    </xf>
    <xf numFmtId="38" fontId="9" fillId="0" borderId="48" xfId="10" applyFont="1" applyBorder="1" applyAlignment="1">
      <alignment horizontal="center" vertical="center" shrinkToFit="1"/>
    </xf>
    <xf numFmtId="177" fontId="9" fillId="0" borderId="0" xfId="10" quotePrefix="1" applyNumberFormat="1" applyFont="1" applyBorder="1" applyAlignment="1">
      <alignment horizontal="right" vertical="center"/>
    </xf>
    <xf numFmtId="0" fontId="9" fillId="0" borderId="33" xfId="12" applyFont="1" applyBorder="1" applyAlignment="1">
      <alignment horizontal="distributed" vertical="center" indent="1"/>
    </xf>
    <xf numFmtId="0" fontId="9" fillId="0" borderId="17" xfId="12" applyFont="1" applyBorder="1" applyAlignment="1">
      <alignment horizontal="distributed" vertical="center" indent="1"/>
    </xf>
    <xf numFmtId="0" fontId="31" fillId="0" borderId="3" xfId="12" applyFont="1" applyBorder="1" applyAlignment="1">
      <alignment horizontal="distributed" vertical="center" indent="1" shrinkToFit="1"/>
    </xf>
    <xf numFmtId="0" fontId="31" fillId="0" borderId="17" xfId="12" applyFont="1" applyBorder="1" applyAlignment="1">
      <alignment horizontal="distributed" vertical="center" indent="1" shrinkToFit="1"/>
    </xf>
    <xf numFmtId="0" fontId="9" fillId="0" borderId="33" xfId="12" applyFont="1" applyBorder="1" applyAlignment="1">
      <alignment horizontal="center" vertical="center" shrinkToFit="1"/>
    </xf>
    <xf numFmtId="0" fontId="7" fillId="0" borderId="0" xfId="1" applyFont="1" applyAlignment="1"/>
    <xf numFmtId="0" fontId="9" fillId="0" borderId="129" xfId="1" applyFont="1" applyBorder="1" applyAlignment="1">
      <alignment horizontal="center" vertical="center"/>
    </xf>
    <xf numFmtId="0" fontId="9" fillId="0" borderId="129" xfId="1" applyFont="1" applyBorder="1" applyAlignment="1">
      <alignment horizontal="center" vertical="center" wrapText="1"/>
    </xf>
    <xf numFmtId="0" fontId="9" fillId="0" borderId="129" xfId="1" applyFont="1" applyBorder="1" applyAlignment="1">
      <alignment horizontal="center" vertical="center" wrapText="1" shrinkToFit="1"/>
    </xf>
    <xf numFmtId="0" fontId="16" fillId="0" borderId="0" xfId="4" applyFont="1" applyAlignment="1">
      <alignment vertical="top" wrapText="1"/>
    </xf>
    <xf numFmtId="0" fontId="20" fillId="0" borderId="0" xfId="1" applyFont="1" applyAlignment="1">
      <alignment horizontal="left" vertical="center"/>
    </xf>
    <xf numFmtId="0" fontId="20" fillId="0" borderId="6" xfId="4" applyFont="1" applyBorder="1" applyAlignment="1">
      <alignment horizontal="center" vertical="center"/>
    </xf>
    <xf numFmtId="0" fontId="9" fillId="0" borderId="6" xfId="1" quotePrefix="1" applyFont="1" applyFill="1" applyBorder="1" applyAlignment="1">
      <alignment horizontal="center" vertical="center"/>
    </xf>
    <xf numFmtId="0" fontId="20" fillId="0" borderId="22" xfId="4" applyFont="1" applyBorder="1" applyAlignment="1">
      <alignment horizontal="center" vertical="center"/>
    </xf>
    <xf numFmtId="0" fontId="20" fillId="0" borderId="88" xfId="4" applyFont="1" applyBorder="1" applyAlignment="1">
      <alignment horizontal="center" vertical="center" wrapText="1"/>
    </xf>
    <xf numFmtId="0" fontId="20" fillId="0" borderId="4" xfId="4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90" xfId="1" quotePrefix="1" applyFont="1" applyBorder="1" applyAlignment="1">
      <alignment horizontal="center" vertical="center"/>
    </xf>
    <xf numFmtId="0" fontId="20" fillId="0" borderId="36" xfId="4" applyFont="1" applyBorder="1" applyAlignment="1">
      <alignment horizontal="center" vertical="center"/>
    </xf>
    <xf numFmtId="176" fontId="20" fillId="0" borderId="31" xfId="20" applyNumberFormat="1" applyFont="1" applyBorder="1" applyAlignment="1">
      <alignment vertical="center"/>
    </xf>
    <xf numFmtId="176" fontId="20" fillId="0" borderId="26" xfId="20" applyNumberFormat="1" applyFont="1" applyBorder="1" applyAlignment="1">
      <alignment vertical="center"/>
    </xf>
    <xf numFmtId="177" fontId="20" fillId="0" borderId="23" xfId="4" applyNumberFormat="1" applyFont="1" applyBorder="1" applyAlignment="1">
      <alignment vertical="center"/>
    </xf>
    <xf numFmtId="177" fontId="20" fillId="0" borderId="31" xfId="4" applyNumberFormat="1" applyFont="1" applyBorder="1" applyAlignment="1">
      <alignment vertical="center"/>
    </xf>
    <xf numFmtId="177" fontId="20" fillId="0" borderId="36" xfId="4" applyNumberFormat="1" applyFont="1" applyBorder="1" applyAlignment="1">
      <alignment vertical="center"/>
    </xf>
    <xf numFmtId="0" fontId="20" fillId="0" borderId="89" xfId="4" applyFont="1" applyBorder="1" applyAlignment="1">
      <alignment horizontal="center" vertical="center" wrapText="1"/>
    </xf>
    <xf numFmtId="176" fontId="20" fillId="0" borderId="89" xfId="20" applyNumberFormat="1" applyFont="1" applyBorder="1" applyAlignment="1">
      <alignment vertical="center"/>
    </xf>
    <xf numFmtId="176" fontId="20" fillId="0" borderId="0" xfId="20" applyNumberFormat="1" applyFont="1" applyBorder="1" applyAlignment="1">
      <alignment vertical="center"/>
    </xf>
    <xf numFmtId="177" fontId="20" fillId="0" borderId="16" xfId="4" applyNumberFormat="1" applyFont="1" applyBorder="1" applyAlignment="1">
      <alignment vertical="center"/>
    </xf>
    <xf numFmtId="177" fontId="20" fillId="0" borderId="18" xfId="4" applyNumberFormat="1" applyFont="1" applyBorder="1" applyAlignment="1">
      <alignment vertical="center"/>
    </xf>
    <xf numFmtId="177" fontId="20" fillId="0" borderId="88" xfId="4" applyNumberFormat="1" applyFont="1" applyBorder="1" applyAlignment="1">
      <alignment vertical="center"/>
    </xf>
    <xf numFmtId="0" fontId="20" fillId="0" borderId="29" xfId="4" applyFont="1" applyBorder="1" applyAlignment="1">
      <alignment horizontal="center" vertical="center"/>
    </xf>
    <xf numFmtId="0" fontId="9" fillId="0" borderId="3" xfId="1" quotePrefix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177" fontId="9" fillId="0" borderId="42" xfId="1" applyNumberFormat="1" applyFont="1" applyBorder="1" applyAlignment="1">
      <alignment vertical="center"/>
    </xf>
    <xf numFmtId="177" fontId="9" fillId="0" borderId="23" xfId="1" applyNumberFormat="1" applyFont="1" applyBorder="1" applyAlignment="1">
      <alignment vertical="center"/>
    </xf>
    <xf numFmtId="177" fontId="9" fillId="0" borderId="43" xfId="1" applyNumberFormat="1" applyFont="1" applyBorder="1" applyAlignment="1">
      <alignment vertical="center"/>
    </xf>
    <xf numFmtId="0" fontId="9" fillId="0" borderId="22" xfId="1" applyFont="1" applyBorder="1" applyAlignment="1">
      <alignment horizontal="center" vertical="center"/>
    </xf>
    <xf numFmtId="177" fontId="9" fillId="0" borderId="0" xfId="1" applyNumberFormat="1" applyFont="1" applyBorder="1" applyAlignment="1">
      <alignment vertical="center"/>
    </xf>
    <xf numFmtId="177" fontId="9" fillId="0" borderId="22" xfId="1" applyNumberFormat="1" applyFont="1" applyBorder="1" applyAlignment="1">
      <alignment vertical="center"/>
    </xf>
    <xf numFmtId="177" fontId="9" fillId="0" borderId="89" xfId="1" applyNumberFormat="1" applyFont="1" applyBorder="1" applyAlignment="1">
      <alignment vertical="center"/>
    </xf>
    <xf numFmtId="0" fontId="9" fillId="0" borderId="88" xfId="1" applyFont="1" applyBorder="1" applyAlignment="1">
      <alignment horizontal="center" vertical="center"/>
    </xf>
    <xf numFmtId="177" fontId="9" fillId="0" borderId="63" xfId="1" applyNumberFormat="1" applyFont="1" applyBorder="1" applyAlignment="1">
      <alignment vertical="center"/>
    </xf>
    <xf numFmtId="177" fontId="9" fillId="0" borderId="88" xfId="1" applyNumberFormat="1" applyFont="1" applyBorder="1" applyAlignment="1">
      <alignment vertical="center"/>
    </xf>
    <xf numFmtId="177" fontId="9" fillId="0" borderId="108" xfId="1" applyNumberFormat="1" applyFont="1" applyBorder="1" applyAlignment="1">
      <alignment vertical="center"/>
    </xf>
    <xf numFmtId="0" fontId="9" fillId="0" borderId="4" xfId="1" applyFont="1" applyBorder="1" applyAlignment="1">
      <alignment horizontal="center" vertical="center" wrapText="1"/>
    </xf>
    <xf numFmtId="177" fontId="9" fillId="0" borderId="27" xfId="1" applyNumberFormat="1" applyFont="1" applyBorder="1" applyAlignment="1">
      <alignment vertical="center"/>
    </xf>
    <xf numFmtId="177" fontId="9" fillId="0" borderId="4" xfId="1" applyNumberFormat="1" applyFont="1" applyBorder="1" applyAlignment="1">
      <alignment vertical="center"/>
    </xf>
    <xf numFmtId="0" fontId="20" fillId="0" borderId="7" xfId="4" applyFont="1" applyBorder="1" applyAlignment="1">
      <alignment horizontal="center" vertical="center"/>
    </xf>
    <xf numFmtId="176" fontId="20" fillId="0" borderId="31" xfId="4" applyNumberFormat="1" applyFont="1" applyBorder="1" applyAlignment="1">
      <alignment vertical="center"/>
    </xf>
    <xf numFmtId="176" fontId="20" fillId="0" borderId="36" xfId="4" applyNumberFormat="1" applyFont="1" applyBorder="1" applyAlignment="1">
      <alignment vertical="center"/>
    </xf>
    <xf numFmtId="0" fontId="20" fillId="0" borderId="18" xfId="4" applyFont="1" applyBorder="1" applyAlignment="1">
      <alignment horizontal="center" vertical="center" wrapText="1"/>
    </xf>
    <xf numFmtId="176" fontId="20" fillId="0" borderId="18" xfId="20" applyNumberFormat="1" applyFont="1" applyBorder="1" applyAlignment="1">
      <alignment vertical="center"/>
    </xf>
    <xf numFmtId="176" fontId="20" fillId="0" borderId="18" xfId="4" applyNumberFormat="1" applyFont="1" applyBorder="1" applyAlignment="1">
      <alignment vertical="center"/>
    </xf>
    <xf numFmtId="176" fontId="20" fillId="0" borderId="89" xfId="4" applyNumberFormat="1" applyFont="1" applyBorder="1" applyAlignment="1">
      <alignment vertical="center"/>
    </xf>
    <xf numFmtId="0" fontId="20" fillId="0" borderId="46" xfId="4" applyFont="1" applyBorder="1" applyAlignment="1">
      <alignment horizontal="center" vertical="center"/>
    </xf>
    <xf numFmtId="0" fontId="20" fillId="0" borderId="31" xfId="4" applyFont="1" applyBorder="1" applyAlignment="1">
      <alignment horizontal="center" vertical="center" shrinkToFit="1"/>
    </xf>
    <xf numFmtId="176" fontId="20" fillId="0" borderId="29" xfId="20" applyNumberFormat="1" applyFont="1" applyBorder="1" applyAlignment="1">
      <alignment vertical="center" shrinkToFit="1"/>
    </xf>
    <xf numFmtId="176" fontId="20" fillId="0" borderId="46" xfId="20" applyNumberFormat="1" applyFont="1" applyBorder="1" applyAlignment="1">
      <alignment vertical="center" shrinkToFit="1"/>
    </xf>
    <xf numFmtId="177" fontId="20" fillId="0" borderId="46" xfId="4" applyNumberFormat="1" applyFont="1" applyBorder="1" applyAlignment="1">
      <alignment vertical="center" shrinkToFit="1"/>
    </xf>
    <xf numFmtId="177" fontId="20" fillId="0" borderId="29" xfId="4" applyNumberFormat="1" applyFont="1" applyBorder="1" applyAlignment="1">
      <alignment vertical="center" shrinkToFit="1"/>
    </xf>
    <xf numFmtId="176" fontId="20" fillId="0" borderId="46" xfId="4" applyNumberFormat="1" applyFont="1" applyBorder="1" applyAlignment="1">
      <alignment vertical="center" shrinkToFit="1"/>
    </xf>
    <xf numFmtId="176" fontId="20" fillId="0" borderId="29" xfId="4" applyNumberFormat="1" applyFont="1" applyBorder="1" applyAlignment="1">
      <alignment vertical="center" shrinkToFit="1"/>
    </xf>
    <xf numFmtId="0" fontId="9" fillId="0" borderId="51" xfId="17" applyFont="1" applyBorder="1" applyAlignment="1">
      <alignment horizontal="center" vertical="center" shrinkToFit="1"/>
    </xf>
    <xf numFmtId="0" fontId="9" fillId="0" borderId="52" xfId="17" applyFont="1" applyBorder="1" applyAlignment="1">
      <alignment horizontal="center" vertical="center" shrinkToFit="1"/>
    </xf>
    <xf numFmtId="0" fontId="9" fillId="0" borderId="3" xfId="17" applyFont="1" applyBorder="1" applyAlignment="1">
      <alignment horizontal="center" vertical="center" shrinkToFit="1"/>
    </xf>
    <xf numFmtId="0" fontId="9" fillId="0" borderId="118" xfId="17" applyFont="1" applyBorder="1" applyAlignment="1">
      <alignment horizontal="center" vertical="center" shrinkToFit="1"/>
    </xf>
    <xf numFmtId="0" fontId="9" fillId="0" borderId="48" xfId="18" applyFont="1" applyBorder="1" applyAlignment="1">
      <alignment horizontal="center" vertical="center" wrapText="1"/>
    </xf>
    <xf numFmtId="0" fontId="9" fillId="0" borderId="3" xfId="18" applyFont="1" applyBorder="1" applyAlignment="1">
      <alignment horizontal="center" vertical="center" wrapText="1"/>
    </xf>
    <xf numFmtId="177" fontId="33" fillId="0" borderId="72" xfId="18" applyNumberFormat="1" applyFont="1" applyBorder="1" applyAlignment="1">
      <alignment vertical="center"/>
    </xf>
    <xf numFmtId="177" fontId="33" fillId="0" borderId="70" xfId="18" applyNumberFormat="1" applyFont="1" applyBorder="1" applyAlignment="1">
      <alignment vertical="center"/>
    </xf>
    <xf numFmtId="177" fontId="33" fillId="0" borderId="108" xfId="18" applyNumberFormat="1" applyFont="1" applyBorder="1" applyAlignment="1">
      <alignment vertical="center"/>
    </xf>
    <xf numFmtId="177" fontId="33" fillId="0" borderId="86" xfId="18" applyNumberFormat="1" applyFont="1" applyBorder="1" applyAlignment="1">
      <alignment vertical="center"/>
    </xf>
    <xf numFmtId="177" fontId="33" fillId="0" borderId="101" xfId="18" applyNumberFormat="1" applyFont="1" applyBorder="1" applyAlignment="1">
      <alignment vertical="center"/>
    </xf>
    <xf numFmtId="177" fontId="33" fillId="0" borderId="126" xfId="18" applyNumberFormat="1" applyFont="1" applyBorder="1" applyAlignment="1">
      <alignment vertical="center"/>
    </xf>
    <xf numFmtId="177" fontId="33" fillId="0" borderId="3" xfId="18" applyNumberFormat="1" applyFont="1" applyBorder="1" applyAlignment="1">
      <alignment vertical="center"/>
    </xf>
    <xf numFmtId="0" fontId="10" fillId="0" borderId="0" xfId="18" applyFont="1" applyAlignment="1">
      <alignment vertical="center"/>
    </xf>
    <xf numFmtId="177" fontId="33" fillId="0" borderId="72" xfId="18" applyNumberFormat="1" applyFont="1" applyBorder="1" applyAlignment="1">
      <alignment vertical="center" shrinkToFit="1"/>
    </xf>
    <xf numFmtId="177" fontId="33" fillId="0" borderId="25" xfId="18" applyNumberFormat="1" applyFont="1" applyBorder="1" applyAlignment="1">
      <alignment vertical="center" shrinkToFit="1"/>
    </xf>
    <xf numFmtId="178" fontId="33" fillId="0" borderId="24" xfId="1" applyNumberFormat="1" applyFont="1" applyBorder="1" applyAlignment="1">
      <alignment vertical="center" shrinkToFit="1"/>
    </xf>
    <xf numFmtId="178" fontId="33" fillId="0" borderId="91" xfId="1" applyNumberFormat="1" applyFont="1" applyBorder="1" applyAlignment="1">
      <alignment vertical="center" shrinkToFit="1"/>
    </xf>
    <xf numFmtId="178" fontId="33" fillId="0" borderId="69" xfId="1" applyNumberFormat="1" applyFont="1" applyBorder="1" applyAlignment="1">
      <alignment vertical="center" shrinkToFit="1"/>
    </xf>
    <xf numFmtId="178" fontId="33" fillId="0" borderId="72" xfId="1" applyNumberFormat="1" applyFont="1" applyBorder="1" applyAlignment="1">
      <alignment vertical="center" shrinkToFit="1"/>
    </xf>
    <xf numFmtId="0" fontId="33" fillId="0" borderId="24" xfId="1" applyNumberFormat="1" applyFont="1" applyBorder="1" applyAlignment="1">
      <alignment horizontal="right" vertical="center" shrinkToFit="1"/>
    </xf>
    <xf numFmtId="0" fontId="33" fillId="0" borderId="100" xfId="1" applyNumberFormat="1" applyFont="1" applyBorder="1" applyAlignment="1">
      <alignment horizontal="right" vertical="center" shrinkToFit="1"/>
    </xf>
    <xf numFmtId="0" fontId="33" fillId="0" borderId="70" xfId="1" applyNumberFormat="1" applyFont="1" applyBorder="1" applyAlignment="1">
      <alignment horizontal="right" vertical="center" shrinkToFit="1"/>
    </xf>
    <xf numFmtId="0" fontId="33" fillId="0" borderId="123" xfId="1" applyNumberFormat="1" applyFont="1" applyBorder="1" applyAlignment="1">
      <alignment horizontal="right" vertical="center" shrinkToFit="1"/>
    </xf>
    <xf numFmtId="177" fontId="33" fillId="0" borderId="108" xfId="18" applyNumberFormat="1" applyFont="1" applyBorder="1" applyAlignment="1">
      <alignment vertical="center" shrinkToFit="1"/>
    </xf>
    <xf numFmtId="177" fontId="33" fillId="0" borderId="88" xfId="18" applyNumberFormat="1" applyFont="1" applyBorder="1" applyAlignment="1">
      <alignment vertical="center" shrinkToFit="1"/>
    </xf>
    <xf numFmtId="178" fontId="33" fillId="0" borderId="102" xfId="1" applyNumberFormat="1" applyFont="1" applyBorder="1" applyAlignment="1">
      <alignment vertical="center" shrinkToFit="1"/>
    </xf>
    <xf numFmtId="178" fontId="33" fillId="0" borderId="103" xfId="1" applyNumberFormat="1" applyFont="1" applyBorder="1" applyAlignment="1">
      <alignment vertical="center" shrinkToFit="1"/>
    </xf>
    <xf numFmtId="178" fontId="33" fillId="0" borderId="63" xfId="1" applyNumberFormat="1" applyFont="1" applyBorder="1" applyAlignment="1">
      <alignment vertical="center" shrinkToFit="1"/>
    </xf>
    <xf numFmtId="178" fontId="33" fillId="0" borderId="102" xfId="1" applyNumberFormat="1" applyFont="1" applyBorder="1" applyAlignment="1">
      <alignment horizontal="right" vertical="center" shrinkToFit="1"/>
    </xf>
    <xf numFmtId="178" fontId="33" fillId="0" borderId="108" xfId="1" applyNumberFormat="1" applyFont="1" applyBorder="1" applyAlignment="1">
      <alignment vertical="center" shrinkToFit="1"/>
    </xf>
    <xf numFmtId="178" fontId="33" fillId="0" borderId="101" xfId="1" applyNumberFormat="1" applyFont="1" applyBorder="1" applyAlignment="1">
      <alignment vertical="center" shrinkToFit="1"/>
    </xf>
    <xf numFmtId="178" fontId="33" fillId="0" borderId="86" xfId="1" applyNumberFormat="1" applyFont="1" applyBorder="1" applyAlignment="1">
      <alignment vertical="center" shrinkToFit="1"/>
    </xf>
    <xf numFmtId="178" fontId="33" fillId="0" borderId="124" xfId="1" applyNumberFormat="1" applyFont="1" applyBorder="1" applyAlignment="1">
      <alignment vertical="center" shrinkToFit="1"/>
    </xf>
    <xf numFmtId="177" fontId="33" fillId="0" borderId="4" xfId="18" applyNumberFormat="1" applyFont="1" applyBorder="1" applyAlignment="1">
      <alignment vertical="center" shrinkToFit="1"/>
    </xf>
    <xf numFmtId="178" fontId="33" fillId="0" borderId="58" xfId="1" applyNumberFormat="1" applyFont="1" applyBorder="1" applyAlignment="1">
      <alignment vertical="center" shrinkToFit="1"/>
    </xf>
    <xf numFmtId="178" fontId="33" fillId="0" borderId="59" xfId="1" applyNumberFormat="1" applyFont="1" applyBorder="1" applyAlignment="1">
      <alignment vertical="center" shrinkToFit="1"/>
    </xf>
    <xf numFmtId="178" fontId="33" fillId="0" borderId="27" xfId="1" applyNumberFormat="1" applyFont="1" applyBorder="1" applyAlignment="1">
      <alignment vertical="center" shrinkToFit="1"/>
    </xf>
    <xf numFmtId="178" fontId="33" fillId="0" borderId="3" xfId="1" applyNumberFormat="1" applyFont="1" applyBorder="1" applyAlignment="1">
      <alignment vertical="center" shrinkToFit="1"/>
    </xf>
    <xf numFmtId="178" fontId="33" fillId="0" borderId="60" xfId="1" applyNumberFormat="1" applyFont="1" applyBorder="1" applyAlignment="1">
      <alignment vertical="center" shrinkToFit="1"/>
    </xf>
    <xf numFmtId="178" fontId="33" fillId="0" borderId="28" xfId="1" applyNumberFormat="1" applyFont="1" applyBorder="1" applyAlignment="1">
      <alignment vertical="center" shrinkToFit="1"/>
    </xf>
    <xf numFmtId="178" fontId="33" fillId="0" borderId="111" xfId="1" applyNumberFormat="1" applyFont="1" applyBorder="1" applyAlignment="1">
      <alignment vertical="center" shrinkToFit="1"/>
    </xf>
    <xf numFmtId="0" fontId="9" fillId="0" borderId="51" xfId="17" applyFont="1" applyBorder="1" applyAlignment="1">
      <alignment horizontal="center" vertical="center"/>
    </xf>
    <xf numFmtId="0" fontId="9" fillId="0" borderId="48" xfId="17" applyFont="1" applyBorder="1" applyAlignment="1">
      <alignment horizontal="center" vertical="center"/>
    </xf>
    <xf numFmtId="0" fontId="9" fillId="0" borderId="27" xfId="17" applyFont="1" applyBorder="1" applyAlignment="1">
      <alignment horizontal="center" vertical="center"/>
    </xf>
    <xf numFmtId="0" fontId="9" fillId="0" borderId="46" xfId="17" applyFont="1" applyBorder="1" applyAlignment="1">
      <alignment horizontal="center" vertical="center"/>
    </xf>
    <xf numFmtId="0" fontId="9" fillId="0" borderId="30" xfId="17" applyFont="1" applyBorder="1" applyAlignment="1">
      <alignment horizontal="center" vertical="center"/>
    </xf>
    <xf numFmtId="0" fontId="9" fillId="0" borderId="3" xfId="17" applyFont="1" applyBorder="1" applyAlignment="1">
      <alignment horizontal="center" vertical="center"/>
    </xf>
    <xf numFmtId="0" fontId="30" fillId="0" borderId="92" xfId="4" applyFont="1" applyBorder="1" applyAlignment="1">
      <alignment horizontal="center" vertical="center"/>
    </xf>
    <xf numFmtId="0" fontId="9" fillId="0" borderId="111" xfId="17" applyFont="1" applyBorder="1" applyAlignment="1">
      <alignment horizontal="center" vertical="center"/>
    </xf>
    <xf numFmtId="0" fontId="31" fillId="0" borderId="36" xfId="18" applyFont="1" applyBorder="1" applyAlignment="1">
      <alignment horizontal="center" vertical="center"/>
    </xf>
    <xf numFmtId="176" fontId="31" fillId="0" borderId="53" xfId="1" applyNumberFormat="1" applyFont="1" applyBorder="1" applyAlignment="1">
      <alignment vertical="center" shrinkToFit="1"/>
    </xf>
    <xf numFmtId="176" fontId="31" fillId="0" borderId="34" xfId="1" applyNumberFormat="1" applyFont="1" applyBorder="1" applyAlignment="1">
      <alignment vertical="center" shrinkToFit="1"/>
    </xf>
    <xf numFmtId="176" fontId="31" fillId="0" borderId="32" xfId="1" applyNumberFormat="1" applyFont="1" applyBorder="1" applyAlignment="1">
      <alignment vertical="center" shrinkToFit="1"/>
    </xf>
    <xf numFmtId="176" fontId="31" fillId="0" borderId="31" xfId="1" applyNumberFormat="1" applyFont="1" applyBorder="1" applyAlignment="1">
      <alignment vertical="center" shrinkToFit="1"/>
    </xf>
    <xf numFmtId="176" fontId="31" fillId="0" borderId="55" xfId="1" applyNumberFormat="1" applyFont="1" applyBorder="1" applyAlignment="1">
      <alignment vertical="center" shrinkToFit="1"/>
    </xf>
    <xf numFmtId="176" fontId="31" fillId="0" borderId="33" xfId="1" applyNumberFormat="1" applyFont="1" applyBorder="1" applyAlignment="1">
      <alignment vertical="center" shrinkToFit="1"/>
    </xf>
    <xf numFmtId="176" fontId="31" fillId="0" borderId="112" xfId="1" applyNumberFormat="1" applyFont="1" applyBorder="1" applyAlignment="1">
      <alignment vertical="center" shrinkToFit="1"/>
    </xf>
    <xf numFmtId="0" fontId="31" fillId="0" borderId="22" xfId="18" applyFont="1" applyBorder="1" applyAlignment="1">
      <alignment horizontal="center" vertical="center"/>
    </xf>
    <xf numFmtId="176" fontId="31" fillId="0" borderId="56" xfId="1" applyNumberFormat="1" applyFont="1" applyBorder="1" applyAlignment="1">
      <alignment vertical="center" shrinkToFit="1"/>
    </xf>
    <xf numFmtId="176" fontId="31" fillId="0" borderId="21" xfId="1" applyNumberFormat="1" applyFont="1" applyBorder="1" applyAlignment="1">
      <alignment vertical="center" shrinkToFit="1"/>
    </xf>
    <xf numFmtId="176" fontId="31" fillId="0" borderId="0" xfId="1" applyNumberFormat="1" applyFont="1" applyAlignment="1">
      <alignment vertical="center" shrinkToFit="1"/>
    </xf>
    <xf numFmtId="176" fontId="31" fillId="0" borderId="16" xfId="1" applyNumberFormat="1" applyFont="1" applyBorder="1" applyAlignment="1">
      <alignment vertical="center" shrinkToFit="1"/>
    </xf>
    <xf numFmtId="176" fontId="31" fillId="0" borderId="39" xfId="1" applyNumberFormat="1" applyFont="1" applyBorder="1" applyAlignment="1">
      <alignment vertical="center" shrinkToFit="1"/>
    </xf>
    <xf numFmtId="176" fontId="31" fillId="0" borderId="17" xfId="1" applyNumberFormat="1" applyFont="1" applyBorder="1" applyAlignment="1">
      <alignment vertical="center" shrinkToFit="1"/>
    </xf>
    <xf numFmtId="176" fontId="31" fillId="0" borderId="113" xfId="1" applyNumberFormat="1" applyFont="1" applyBorder="1" applyAlignment="1">
      <alignment vertical="center" shrinkToFit="1"/>
    </xf>
    <xf numFmtId="0" fontId="31" fillId="0" borderId="94" xfId="18" applyFont="1" applyBorder="1" applyAlignment="1">
      <alignment horizontal="center" vertical="center"/>
    </xf>
    <xf numFmtId="176" fontId="31" fillId="0" borderId="95" xfId="1" applyNumberFormat="1" applyFont="1" applyBorder="1" applyAlignment="1">
      <alignment vertical="center" shrinkToFit="1"/>
    </xf>
    <xf numFmtId="176" fontId="31" fillId="0" borderId="105" xfId="1" applyNumberFormat="1" applyFont="1" applyBorder="1" applyAlignment="1">
      <alignment vertical="center" shrinkToFit="1"/>
    </xf>
    <xf numFmtId="176" fontId="31" fillId="0" borderId="106" xfId="1" applyNumberFormat="1" applyFont="1" applyBorder="1" applyAlignment="1">
      <alignment vertical="center" shrinkToFit="1"/>
    </xf>
    <xf numFmtId="176" fontId="31" fillId="0" borderId="107" xfId="1" applyNumberFormat="1" applyFont="1" applyBorder="1" applyAlignment="1">
      <alignment vertical="center" shrinkToFit="1"/>
    </xf>
    <xf numFmtId="176" fontId="31" fillId="0" borderId="96" xfId="1" applyNumberFormat="1" applyFont="1" applyBorder="1" applyAlignment="1">
      <alignment vertical="center" shrinkToFit="1"/>
    </xf>
    <xf numFmtId="176" fontId="31" fillId="0" borderId="97" xfId="1" applyNumberFormat="1" applyFont="1" applyBorder="1" applyAlignment="1">
      <alignment vertical="center" shrinkToFit="1"/>
    </xf>
    <xf numFmtId="176" fontId="31" fillId="0" borderId="114" xfId="1" applyNumberFormat="1" applyFont="1" applyBorder="1" applyAlignment="1">
      <alignment vertical="center" shrinkToFit="1"/>
    </xf>
    <xf numFmtId="0" fontId="9" fillId="0" borderId="98" xfId="18" applyFont="1" applyBorder="1" applyAlignment="1">
      <alignment horizontal="distributed" vertical="center" wrapText="1" indent="1" shrinkToFit="1"/>
    </xf>
    <xf numFmtId="177" fontId="9" fillId="0" borderId="24" xfId="1" applyNumberFormat="1" applyFont="1" applyBorder="1" applyAlignment="1">
      <alignment vertical="center" shrinkToFit="1"/>
    </xf>
    <xf numFmtId="177" fontId="9" fillId="0" borderId="91" xfId="1" applyNumberFormat="1" applyFont="1" applyBorder="1" applyAlignment="1">
      <alignment vertical="center" shrinkToFit="1"/>
    </xf>
    <xf numFmtId="177" fontId="9" fillId="0" borderId="100" xfId="1" applyNumberFormat="1" applyFont="1" applyBorder="1" applyAlignment="1">
      <alignment vertical="center" shrinkToFit="1"/>
    </xf>
    <xf numFmtId="177" fontId="9" fillId="0" borderId="115" xfId="1" applyNumberFormat="1" applyFont="1" applyBorder="1" applyAlignment="1">
      <alignment vertical="center" shrinkToFit="1"/>
    </xf>
    <xf numFmtId="0" fontId="9" fillId="0" borderId="88" xfId="18" applyFont="1" applyBorder="1" applyAlignment="1">
      <alignment horizontal="distributed" vertical="center" indent="1" shrinkToFit="1"/>
    </xf>
    <xf numFmtId="177" fontId="9" fillId="0" borderId="102" xfId="1" applyNumberFormat="1" applyFont="1" applyBorder="1" applyAlignment="1">
      <alignment vertical="center" shrinkToFit="1"/>
    </xf>
    <xf numFmtId="177" fontId="9" fillId="0" borderId="103" xfId="1" applyNumberFormat="1" applyFont="1" applyBorder="1" applyAlignment="1">
      <alignment vertical="center" shrinkToFit="1"/>
    </xf>
    <xf numFmtId="177" fontId="9" fillId="0" borderId="101" xfId="1" applyNumberFormat="1" applyFont="1" applyBorder="1" applyAlignment="1">
      <alignment vertical="center" shrinkToFit="1"/>
    </xf>
    <xf numFmtId="177" fontId="9" fillId="0" borderId="102" xfId="1" applyNumberFormat="1" applyFont="1" applyBorder="1" applyAlignment="1">
      <alignment horizontal="right" vertical="center" shrinkToFit="1"/>
    </xf>
    <xf numFmtId="177" fontId="9" fillId="0" borderId="116" xfId="1" applyNumberFormat="1" applyFont="1" applyBorder="1" applyAlignment="1">
      <alignment vertical="center" shrinkToFit="1"/>
    </xf>
    <xf numFmtId="0" fontId="9" fillId="0" borderId="62" xfId="18" applyFont="1" applyBorder="1" applyAlignment="1">
      <alignment horizontal="distributed" vertical="center" wrapText="1" indent="1" shrinkToFit="1"/>
    </xf>
    <xf numFmtId="0" fontId="9" fillId="0" borderId="25" xfId="18" applyFont="1" applyBorder="1" applyAlignment="1">
      <alignment horizontal="distributed" vertical="center" wrapText="1" indent="1" shrinkToFit="1"/>
    </xf>
    <xf numFmtId="0" fontId="9" fillId="0" borderId="88" xfId="18" applyFont="1" applyBorder="1" applyAlignment="1">
      <alignment horizontal="distributed" vertical="center" wrapText="1" indent="1" shrinkToFit="1"/>
    </xf>
    <xf numFmtId="0" fontId="9" fillId="0" borderId="89" xfId="18" applyFont="1" applyBorder="1" applyAlignment="1">
      <alignment horizontal="distributed" vertical="center" wrapText="1" indent="1" shrinkToFit="1"/>
    </xf>
    <xf numFmtId="0" fontId="9" fillId="0" borderId="29" xfId="18" applyFont="1" applyBorder="1" applyAlignment="1">
      <alignment horizontal="distributed" vertical="center" indent="1" shrinkToFit="1"/>
    </xf>
    <xf numFmtId="0" fontId="10" fillId="0" borderId="48" xfId="18" applyFont="1" applyBorder="1" applyAlignment="1">
      <alignment horizontal="center" vertical="center" wrapText="1"/>
    </xf>
    <xf numFmtId="177" fontId="9" fillId="0" borderId="101" xfId="1" applyNumberFormat="1" applyFont="1" applyBorder="1" applyAlignment="1">
      <alignment horizontal="right" vertical="center" shrinkToFit="1"/>
    </xf>
    <xf numFmtId="177" fontId="31" fillId="0" borderId="36" xfId="18" applyNumberFormat="1" applyFont="1" applyBorder="1" applyAlignment="1">
      <alignment vertical="center" shrinkToFit="1"/>
    </xf>
    <xf numFmtId="177" fontId="31" fillId="0" borderId="34" xfId="18" applyNumberFormat="1" applyFont="1" applyBorder="1" applyAlignment="1">
      <alignment vertical="center" shrinkToFit="1"/>
    </xf>
    <xf numFmtId="177" fontId="31" fillId="0" borderId="33" xfId="18" applyNumberFormat="1" applyFont="1" applyBorder="1" applyAlignment="1">
      <alignment vertical="center" shrinkToFit="1"/>
    </xf>
    <xf numFmtId="177" fontId="31" fillId="0" borderId="22" xfId="18" applyNumberFormat="1" applyFont="1" applyBorder="1" applyAlignment="1">
      <alignment vertical="center" shrinkToFit="1"/>
    </xf>
    <xf numFmtId="177" fontId="31" fillId="0" borderId="21" xfId="18" applyNumberFormat="1" applyFont="1" applyBorder="1" applyAlignment="1">
      <alignment vertical="center" shrinkToFit="1"/>
    </xf>
    <xf numFmtId="177" fontId="31" fillId="0" borderId="17" xfId="18" applyNumberFormat="1" applyFont="1" applyBorder="1" applyAlignment="1">
      <alignment vertical="center" shrinkToFit="1"/>
    </xf>
    <xf numFmtId="177" fontId="31" fillId="0" borderId="94" xfId="18" applyNumberFormat="1" applyFont="1" applyBorder="1" applyAlignment="1">
      <alignment vertical="center" shrinkToFit="1"/>
    </xf>
    <xf numFmtId="177" fontId="31" fillId="0" borderId="105" xfId="18" applyNumberFormat="1" applyFont="1" applyBorder="1" applyAlignment="1">
      <alignment vertical="center" shrinkToFit="1"/>
    </xf>
    <xf numFmtId="177" fontId="31" fillId="0" borderId="97" xfId="18" applyNumberFormat="1" applyFont="1" applyBorder="1" applyAlignment="1">
      <alignment vertical="center" shrinkToFit="1"/>
    </xf>
    <xf numFmtId="177" fontId="9" fillId="0" borderId="98" xfId="18" applyNumberFormat="1" applyFont="1" applyBorder="1" applyAlignment="1">
      <alignment vertical="center" shrinkToFit="1"/>
    </xf>
    <xf numFmtId="177" fontId="9" fillId="0" borderId="24" xfId="4" applyNumberFormat="1" applyFont="1" applyBorder="1" applyAlignment="1">
      <alignment vertical="center" shrinkToFit="1"/>
    </xf>
    <xf numFmtId="177" fontId="9" fillId="0" borderId="100" xfId="4" applyNumberFormat="1" applyFont="1" applyBorder="1" applyAlignment="1">
      <alignment vertical="center" shrinkToFit="1"/>
    </xf>
    <xf numFmtId="177" fontId="9" fillId="0" borderId="110" xfId="18" applyNumberFormat="1" applyFont="1" applyBorder="1" applyAlignment="1">
      <alignment vertical="center" shrinkToFit="1"/>
    </xf>
    <xf numFmtId="177" fontId="9" fillId="0" borderId="99" xfId="18" applyNumberFormat="1" applyFont="1" applyBorder="1" applyAlignment="1">
      <alignment vertical="center" shrinkToFit="1"/>
    </xf>
    <xf numFmtId="177" fontId="9" fillId="0" borderId="25" xfId="18" applyNumberFormat="1" applyFont="1" applyBorder="1" applyAlignment="1">
      <alignment vertical="center" shrinkToFit="1"/>
    </xf>
    <xf numFmtId="177" fontId="9" fillId="0" borderId="102" xfId="4" applyNumberFormat="1" applyFont="1" applyBorder="1" applyAlignment="1">
      <alignment vertical="center" shrinkToFit="1"/>
    </xf>
    <xf numFmtId="177" fontId="9" fillId="0" borderId="101" xfId="4" applyNumberFormat="1" applyFont="1" applyBorder="1" applyAlignment="1">
      <alignment vertical="center" shrinkToFit="1"/>
    </xf>
    <xf numFmtId="177" fontId="9" fillId="0" borderId="70" xfId="18" applyNumberFormat="1" applyFont="1" applyBorder="1" applyAlignment="1">
      <alignment vertical="center" shrinkToFit="1"/>
    </xf>
    <xf numFmtId="177" fontId="9" fillId="0" borderId="100" xfId="18" applyNumberFormat="1" applyFont="1" applyBorder="1" applyAlignment="1">
      <alignment vertical="center" shrinkToFit="1"/>
    </xf>
    <xf numFmtId="177" fontId="9" fillId="0" borderId="62" xfId="18" applyNumberFormat="1" applyFont="1" applyBorder="1" applyAlignment="1">
      <alignment vertical="center" shrinkToFit="1"/>
    </xf>
    <xf numFmtId="177" fontId="9" fillId="0" borderId="63" xfId="18" applyNumberFormat="1" applyFont="1" applyBorder="1" applyAlignment="1">
      <alignment vertical="center" shrinkToFit="1"/>
    </xf>
    <xf numFmtId="177" fontId="9" fillId="0" borderId="101" xfId="18" applyNumberFormat="1" applyFont="1" applyBorder="1" applyAlignment="1">
      <alignment vertical="center" shrinkToFit="1"/>
    </xf>
    <xf numFmtId="177" fontId="9" fillId="0" borderId="102" xfId="18" applyNumberFormat="1" applyFont="1" applyBorder="1" applyAlignment="1">
      <alignment vertical="center" shrinkToFit="1"/>
    </xf>
    <xf numFmtId="177" fontId="9" fillId="0" borderId="103" xfId="18" applyNumberFormat="1" applyFont="1" applyBorder="1" applyAlignment="1">
      <alignment vertical="center" shrinkToFit="1"/>
    </xf>
    <xf numFmtId="177" fontId="9" fillId="0" borderId="100" xfId="18" applyNumberFormat="1" applyFont="1" applyBorder="1" applyAlignment="1">
      <alignment horizontal="right" vertical="center" shrinkToFit="1"/>
    </xf>
    <xf numFmtId="177" fontId="9" fillId="0" borderId="24" xfId="18" applyNumberFormat="1" applyFont="1" applyBorder="1" applyAlignment="1">
      <alignment vertical="center" shrinkToFit="1"/>
    </xf>
    <xf numFmtId="177" fontId="9" fillId="0" borderId="68" xfId="18" applyNumberFormat="1" applyFont="1" applyBorder="1" applyAlignment="1">
      <alignment vertical="center" shrinkToFit="1"/>
    </xf>
    <xf numFmtId="177" fontId="9" fillId="0" borderId="88" xfId="18" applyNumberFormat="1" applyFont="1" applyBorder="1" applyAlignment="1">
      <alignment vertical="center" shrinkToFit="1"/>
    </xf>
    <xf numFmtId="183" fontId="9" fillId="0" borderId="70" xfId="18" applyNumberFormat="1" applyFont="1" applyBorder="1" applyAlignment="1">
      <alignment horizontal="right" vertical="center" shrinkToFit="1"/>
    </xf>
    <xf numFmtId="177" fontId="9" fillId="0" borderId="86" xfId="18" applyNumberFormat="1" applyFont="1" applyBorder="1" applyAlignment="1">
      <alignment vertical="center" shrinkToFit="1"/>
    </xf>
    <xf numFmtId="177" fontId="9" fillId="0" borderId="104" xfId="18" applyNumberFormat="1" applyFont="1" applyBorder="1" applyAlignment="1">
      <alignment vertical="center" shrinkToFit="1"/>
    </xf>
    <xf numFmtId="177" fontId="9" fillId="0" borderId="101" xfId="18" applyNumberFormat="1" applyFont="1" applyBorder="1" applyAlignment="1">
      <alignment horizontal="right" vertical="center" shrinkToFit="1"/>
    </xf>
    <xf numFmtId="177" fontId="9" fillId="0" borderId="89" xfId="18" applyNumberFormat="1" applyFont="1" applyBorder="1" applyAlignment="1">
      <alignment vertical="center" shrinkToFit="1"/>
    </xf>
    <xf numFmtId="177" fontId="9" fillId="0" borderId="92" xfId="18" applyNumberFormat="1" applyFont="1" applyBorder="1" applyAlignment="1">
      <alignment vertical="center" shrinkToFit="1"/>
    </xf>
    <xf numFmtId="177" fontId="9" fillId="0" borderId="93" xfId="18" applyNumberFormat="1" applyFont="1" applyBorder="1" applyAlignment="1">
      <alignment vertical="center" shrinkToFit="1"/>
    </xf>
    <xf numFmtId="177" fontId="9" fillId="0" borderId="20" xfId="18" applyNumberFormat="1" applyFont="1" applyBorder="1" applyAlignment="1">
      <alignment vertical="center" shrinkToFit="1"/>
    </xf>
    <xf numFmtId="177" fontId="9" fillId="0" borderId="18" xfId="18" applyNumberFormat="1" applyFont="1" applyBorder="1" applyAlignment="1">
      <alignment vertical="center" shrinkToFit="1"/>
    </xf>
    <xf numFmtId="177" fontId="9" fillId="0" borderId="119" xfId="1" applyNumberFormat="1" applyFont="1" applyBorder="1" applyAlignment="1">
      <alignment vertical="center" shrinkToFit="1"/>
    </xf>
    <xf numFmtId="177" fontId="9" fillId="0" borderId="29" xfId="18" applyNumberFormat="1" applyFont="1" applyBorder="1" applyAlignment="1">
      <alignment vertical="center" shrinkToFit="1"/>
    </xf>
    <xf numFmtId="177" fontId="9" fillId="0" borderId="51" xfId="18" applyNumberFormat="1" applyFont="1" applyBorder="1" applyAlignment="1">
      <alignment vertical="center" shrinkToFit="1"/>
    </xf>
    <xf numFmtId="177" fontId="9" fillId="0" borderId="52" xfId="18" applyNumberFormat="1" applyFont="1" applyBorder="1" applyAlignment="1">
      <alignment vertical="center" shrinkToFit="1"/>
    </xf>
    <xf numFmtId="177" fontId="9" fillId="0" borderId="30" xfId="18" applyNumberFormat="1" applyFont="1" applyBorder="1" applyAlignment="1">
      <alignment vertical="center" shrinkToFit="1"/>
    </xf>
    <xf numFmtId="177" fontId="9" fillId="0" borderId="48" xfId="18" applyNumberFormat="1" applyFont="1" applyBorder="1" applyAlignment="1">
      <alignment horizontal="right" vertical="center" shrinkToFit="1"/>
    </xf>
    <xf numFmtId="177" fontId="9" fillId="0" borderId="46" xfId="18" applyNumberFormat="1" applyFont="1" applyBorder="1" applyAlignment="1">
      <alignment vertical="center" shrinkToFit="1"/>
    </xf>
    <xf numFmtId="177" fontId="9" fillId="0" borderId="118" xfId="1" applyNumberFormat="1" applyFont="1" applyBorder="1" applyAlignment="1">
      <alignment vertical="center" shrinkToFit="1"/>
    </xf>
    <xf numFmtId="177" fontId="9" fillId="0" borderId="48" xfId="18" applyNumberFormat="1" applyFont="1" applyBorder="1" applyAlignment="1">
      <alignment vertical="center" shrinkToFit="1"/>
    </xf>
    <xf numFmtId="0" fontId="24" fillId="0" borderId="0" xfId="8" applyFont="1" applyAlignment="1">
      <alignment vertical="center"/>
    </xf>
    <xf numFmtId="0" fontId="24" fillId="0" borderId="0" xfId="1" applyFont="1" applyBorder="1" applyAlignment="1">
      <alignment vertical="center"/>
    </xf>
    <xf numFmtId="0" fontId="16" fillId="0" borderId="0" xfId="8" applyFont="1" applyAlignment="1">
      <alignment horizontal="right" vertical="center"/>
    </xf>
    <xf numFmtId="176" fontId="32" fillId="0" borderId="31" xfId="8" applyNumberFormat="1" applyFont="1" applyBorder="1" applyAlignment="1">
      <alignment vertical="center"/>
    </xf>
    <xf numFmtId="176" fontId="20" fillId="0" borderId="35" xfId="8" applyNumberFormat="1" applyFont="1" applyBorder="1" applyAlignment="1">
      <alignment vertical="center"/>
    </xf>
    <xf numFmtId="176" fontId="20" fillId="0" borderId="54" xfId="8" applyNumberFormat="1" applyFont="1" applyBorder="1" applyAlignment="1">
      <alignment vertical="center"/>
    </xf>
    <xf numFmtId="176" fontId="20" fillId="0" borderId="32" xfId="8" applyNumberFormat="1" applyFont="1" applyBorder="1" applyAlignment="1">
      <alignment vertical="center"/>
    </xf>
    <xf numFmtId="49" fontId="20" fillId="0" borderId="16" xfId="9" applyNumberFormat="1" applyFont="1" applyBorder="1" applyAlignment="1">
      <alignment horizontal="center" vertical="center"/>
    </xf>
    <xf numFmtId="176" fontId="32" fillId="0" borderId="16" xfId="8" applyNumberFormat="1" applyFont="1" applyBorder="1" applyAlignment="1">
      <alignment vertical="center"/>
    </xf>
    <xf numFmtId="176" fontId="20" fillId="0" borderId="37" xfId="8" applyNumberFormat="1" applyFont="1" applyBorder="1" applyAlignment="1">
      <alignment vertical="center"/>
    </xf>
    <xf numFmtId="176" fontId="20" fillId="0" borderId="57" xfId="8" applyNumberFormat="1" applyFont="1" applyBorder="1" applyAlignment="1">
      <alignment vertical="center"/>
    </xf>
    <xf numFmtId="176" fontId="20" fillId="0" borderId="0" xfId="8" applyNumberFormat="1" applyFont="1" applyBorder="1" applyAlignment="1">
      <alignment vertical="center"/>
    </xf>
    <xf numFmtId="176" fontId="20" fillId="0" borderId="37" xfId="3" applyNumberFormat="1" applyFont="1" applyBorder="1" applyAlignment="1">
      <alignment vertical="center"/>
    </xf>
    <xf numFmtId="176" fontId="20" fillId="0" borderId="57" xfId="4" applyNumberFormat="1" applyFont="1" applyBorder="1" applyAlignment="1">
      <alignment vertical="center"/>
    </xf>
    <xf numFmtId="176" fontId="20" fillId="0" borderId="0" xfId="4" applyNumberFormat="1" applyFont="1" applyBorder="1" applyAlignment="1">
      <alignment vertical="center"/>
    </xf>
    <xf numFmtId="176" fontId="20" fillId="0" borderId="37" xfId="4" applyNumberFormat="1" applyFont="1" applyBorder="1" applyAlignment="1">
      <alignment vertical="center"/>
    </xf>
    <xf numFmtId="0" fontId="20" fillId="0" borderId="16" xfId="4" applyFont="1" applyBorder="1" applyAlignment="1">
      <alignment horizontal="center" vertical="center"/>
    </xf>
    <xf numFmtId="0" fontId="20" fillId="0" borderId="2" xfId="4" quotePrefix="1" applyFont="1" applyBorder="1" applyAlignment="1">
      <alignment horizontal="center" vertical="center"/>
    </xf>
    <xf numFmtId="176" fontId="32" fillId="0" borderId="2" xfId="8" applyNumberFormat="1" applyFont="1" applyFill="1" applyBorder="1" applyAlignment="1">
      <alignment vertical="center"/>
    </xf>
    <xf numFmtId="176" fontId="20" fillId="0" borderId="38" xfId="4" applyNumberFormat="1" applyFont="1" applyFill="1" applyBorder="1" applyAlignment="1">
      <alignment vertical="center"/>
    </xf>
    <xf numFmtId="0" fontId="20" fillId="0" borderId="44" xfId="1" applyFont="1" applyBorder="1" applyAlignment="1">
      <alignment horizontal="center" vertical="center"/>
    </xf>
    <xf numFmtId="0" fontId="20" fillId="0" borderId="45" xfId="1" applyFont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shrinkToFit="1"/>
    </xf>
    <xf numFmtId="49" fontId="20" fillId="0" borderId="22" xfId="9" applyNumberFormat="1" applyFont="1" applyBorder="1" applyAlignment="1">
      <alignment horizontal="center" vertical="center"/>
    </xf>
    <xf numFmtId="0" fontId="20" fillId="0" borderId="4" xfId="4" quotePrefix="1" applyFont="1" applyBorder="1" applyAlignment="1">
      <alignment horizontal="center" vertical="center"/>
    </xf>
    <xf numFmtId="176" fontId="20" fillId="0" borderId="56" xfId="20" applyNumberFormat="1" applyFont="1" applyBorder="1" applyAlignment="1">
      <alignment vertical="center"/>
    </xf>
    <xf numFmtId="176" fontId="20" fillId="0" borderId="21" xfId="20" applyNumberFormat="1" applyFont="1" applyBorder="1" applyAlignment="1">
      <alignment vertical="center"/>
    </xf>
    <xf numFmtId="176" fontId="20" fillId="0" borderId="16" xfId="20" applyNumberFormat="1" applyFont="1" applyBorder="1" applyAlignment="1">
      <alignment vertical="center"/>
    </xf>
    <xf numFmtId="176" fontId="20" fillId="0" borderId="27" xfId="20" applyNumberFormat="1" applyFont="1" applyBorder="1" applyAlignment="1">
      <alignment vertical="center"/>
    </xf>
    <xf numFmtId="176" fontId="20" fillId="0" borderId="2" xfId="20" applyNumberFormat="1" applyFont="1" applyBorder="1" applyAlignment="1">
      <alignment vertical="center"/>
    </xf>
    <xf numFmtId="176" fontId="20" fillId="0" borderId="56" xfId="1" applyNumberFormat="1" applyFont="1" applyBorder="1" applyAlignment="1">
      <alignment vertical="center"/>
    </xf>
    <xf numFmtId="176" fontId="20" fillId="0" borderId="21" xfId="1" applyNumberFormat="1" applyFont="1" applyBorder="1" applyAlignment="1">
      <alignment vertical="center"/>
    </xf>
    <xf numFmtId="176" fontId="20" fillId="0" borderId="58" xfId="1" applyNumberFormat="1" applyFont="1" applyBorder="1" applyAlignment="1">
      <alignment vertical="center"/>
    </xf>
    <xf numFmtId="176" fontId="20" fillId="0" borderId="28" xfId="1" applyNumberFormat="1" applyFont="1" applyBorder="1" applyAlignment="1">
      <alignment vertical="center"/>
    </xf>
    <xf numFmtId="0" fontId="29" fillId="0" borderId="92" xfId="1" applyFont="1" applyBorder="1" applyAlignment="1">
      <alignment horizontal="center" vertical="center"/>
    </xf>
    <xf numFmtId="0" fontId="20" fillId="0" borderId="93" xfId="1" applyFont="1" applyBorder="1" applyAlignment="1">
      <alignment horizontal="center" vertical="center"/>
    </xf>
    <xf numFmtId="176" fontId="32" fillId="0" borderId="55" xfId="9" applyNumberFormat="1" applyFont="1" applyBorder="1" applyAlignment="1">
      <alignment vertical="center" shrinkToFit="1"/>
    </xf>
    <xf numFmtId="176" fontId="32" fillId="0" borderId="39" xfId="9" applyNumberFormat="1" applyFont="1" applyBorder="1" applyAlignment="1">
      <alignment vertical="center" shrinkToFit="1"/>
    </xf>
    <xf numFmtId="176" fontId="32" fillId="0" borderId="39" xfId="4" applyNumberFormat="1" applyFont="1" applyBorder="1" applyAlignment="1">
      <alignment vertical="center" shrinkToFit="1"/>
    </xf>
    <xf numFmtId="176" fontId="32" fillId="0" borderId="60" xfId="4" applyNumberFormat="1" applyFont="1" applyBorder="1" applyAlignment="1">
      <alignment vertical="center" shrinkToFit="1"/>
    </xf>
    <xf numFmtId="0" fontId="23" fillId="0" borderId="13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176" fontId="20" fillId="0" borderId="35" xfId="1" applyNumberFormat="1" applyFont="1" applyBorder="1" applyAlignment="1">
      <alignment vertical="center"/>
    </xf>
    <xf numFmtId="176" fontId="20" fillId="0" borderId="37" xfId="1" applyNumberFormat="1" applyFont="1" applyBorder="1" applyAlignment="1">
      <alignment vertical="center"/>
    </xf>
    <xf numFmtId="176" fontId="20" fillId="0" borderId="38" xfId="1" applyNumberFormat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176" fontId="20" fillId="0" borderId="55" xfId="1" applyNumberFormat="1" applyFont="1" applyBorder="1" applyAlignment="1">
      <alignment vertical="center"/>
    </xf>
    <xf numFmtId="176" fontId="20" fillId="0" borderId="39" xfId="1" applyNumberFormat="1" applyFont="1" applyBorder="1" applyAlignment="1">
      <alignment vertical="center"/>
    </xf>
    <xf numFmtId="176" fontId="20" fillId="0" borderId="60" xfId="1" applyNumberFormat="1" applyFont="1" applyBorder="1" applyAlignment="1">
      <alignment vertical="center"/>
    </xf>
    <xf numFmtId="0" fontId="16" fillId="0" borderId="0" xfId="8" applyFont="1" applyBorder="1" applyAlignment="1">
      <alignment vertical="center"/>
    </xf>
    <xf numFmtId="176" fontId="20" fillId="0" borderId="36" xfId="8" applyNumberFormat="1" applyFont="1" applyBorder="1" applyAlignment="1">
      <alignment vertical="center"/>
    </xf>
    <xf numFmtId="176" fontId="20" fillId="0" borderId="22" xfId="8" applyNumberFormat="1" applyFont="1" applyBorder="1" applyAlignment="1">
      <alignment vertical="center"/>
    </xf>
    <xf numFmtId="176" fontId="20" fillId="0" borderId="22" xfId="4" applyNumberFormat="1" applyFont="1" applyBorder="1" applyAlignment="1">
      <alignment vertical="center"/>
    </xf>
    <xf numFmtId="176" fontId="20" fillId="0" borderId="4" xfId="4" applyNumberFormat="1" applyFont="1" applyFill="1" applyBorder="1" applyAlignment="1">
      <alignment vertical="center"/>
    </xf>
    <xf numFmtId="0" fontId="16" fillId="0" borderId="16" xfId="1" applyFont="1" applyBorder="1" applyAlignment="1">
      <alignment vertical="center"/>
    </xf>
    <xf numFmtId="0" fontId="16" fillId="0" borderId="130" xfId="1" applyFont="1" applyBorder="1" applyAlignment="1">
      <alignment vertical="center"/>
    </xf>
    <xf numFmtId="0" fontId="20" fillId="0" borderId="14" xfId="1" applyFont="1" applyBorder="1" applyAlignment="1">
      <alignment horizontal="center" vertical="center"/>
    </xf>
    <xf numFmtId="0" fontId="20" fillId="0" borderId="66" xfId="1" applyFont="1" applyBorder="1" applyAlignment="1">
      <alignment horizontal="center" vertical="center"/>
    </xf>
    <xf numFmtId="0" fontId="20" fillId="0" borderId="64" xfId="1" applyFont="1" applyBorder="1" applyAlignment="1">
      <alignment horizontal="center" vertical="center"/>
    </xf>
    <xf numFmtId="0" fontId="20" fillId="0" borderId="51" xfId="1" applyFont="1" applyBorder="1" applyAlignment="1">
      <alignment horizontal="center" vertical="center"/>
    </xf>
    <xf numFmtId="0" fontId="9" fillId="0" borderId="26" xfId="5" applyFont="1" applyBorder="1" applyAlignment="1">
      <alignment horizontal="center" vertical="center" shrinkToFit="1"/>
    </xf>
    <xf numFmtId="0" fontId="9" fillId="0" borderId="36" xfId="5" applyFont="1" applyBorder="1" applyAlignment="1">
      <alignment horizontal="center" vertical="center" shrinkToFit="1"/>
    </xf>
    <xf numFmtId="0" fontId="9" fillId="0" borderId="22" xfId="5" applyFont="1" applyBorder="1" applyAlignment="1">
      <alignment horizontal="center" vertical="center" shrinkToFit="1"/>
    </xf>
    <xf numFmtId="0" fontId="16" fillId="0" borderId="0" xfId="1" applyFont="1" applyAlignment="1">
      <alignment vertical="center"/>
    </xf>
    <xf numFmtId="0" fontId="20" fillId="0" borderId="49" xfId="1" applyFont="1" applyBorder="1" applyAlignment="1">
      <alignment horizontal="center" vertical="center"/>
    </xf>
    <xf numFmtId="0" fontId="20" fillId="0" borderId="48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10" fillId="0" borderId="1" xfId="1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20" fillId="0" borderId="36" xfId="7" applyFont="1" applyBorder="1" applyAlignment="1">
      <alignment horizontal="distributed" vertical="center" indent="1"/>
    </xf>
    <xf numFmtId="0" fontId="20" fillId="0" borderId="22" xfId="7" applyFont="1" applyBorder="1" applyAlignment="1">
      <alignment horizontal="distributed" vertical="center" indent="1"/>
    </xf>
    <xf numFmtId="0" fontId="20" fillId="0" borderId="25" xfId="7" applyFont="1" applyBorder="1" applyAlignment="1">
      <alignment horizontal="distributed" vertical="center" indent="1"/>
    </xf>
    <xf numFmtId="0" fontId="20" fillId="0" borderId="29" xfId="7" applyFont="1" applyBorder="1" applyAlignment="1">
      <alignment horizontal="distributed" vertical="center" indent="1"/>
    </xf>
    <xf numFmtId="0" fontId="32" fillId="0" borderId="29" xfId="7" applyFont="1" applyBorder="1" applyAlignment="1">
      <alignment horizontal="distributed" vertical="center" indent="1"/>
    </xf>
    <xf numFmtId="0" fontId="20" fillId="0" borderId="15" xfId="7" applyFont="1" applyBorder="1" applyAlignment="1">
      <alignment horizontal="distributed" vertical="center" indent="1"/>
    </xf>
    <xf numFmtId="0" fontId="20" fillId="0" borderId="4" xfId="7" applyFont="1" applyBorder="1" applyAlignment="1">
      <alignment horizontal="distributed" vertical="center" indent="1"/>
    </xf>
    <xf numFmtId="0" fontId="32" fillId="0" borderId="36" xfId="7" applyFont="1" applyBorder="1" applyAlignment="1">
      <alignment horizontal="distributed" vertical="center" indent="1"/>
    </xf>
    <xf numFmtId="49" fontId="20" fillId="0" borderId="31" xfId="7" applyNumberFormat="1" applyFont="1" applyBorder="1" applyAlignment="1">
      <alignment horizontal="right" vertical="center" shrinkToFit="1"/>
    </xf>
    <xf numFmtId="49" fontId="20" fillId="0" borderId="33" xfId="7" applyNumberFormat="1" applyFont="1" applyBorder="1" applyAlignment="1">
      <alignment horizontal="right" vertical="center" shrinkToFit="1"/>
    </xf>
    <xf numFmtId="49" fontId="20" fillId="0" borderId="17" xfId="7" applyNumberFormat="1" applyFont="1" applyBorder="1" applyAlignment="1">
      <alignment horizontal="right" vertical="center" shrinkToFit="1"/>
    </xf>
    <xf numFmtId="176" fontId="20" fillId="0" borderId="17" xfId="7" applyNumberFormat="1" applyFont="1" applyBorder="1" applyAlignment="1">
      <alignment horizontal="right" vertical="center" shrinkToFit="1"/>
    </xf>
    <xf numFmtId="176" fontId="20" fillId="0" borderId="72" xfId="7" applyNumberFormat="1" applyFont="1" applyBorder="1" applyAlignment="1">
      <alignment horizontal="right" vertical="center" shrinkToFit="1"/>
    </xf>
    <xf numFmtId="0" fontId="16" fillId="0" borderId="0" xfId="7" applyFont="1" applyBorder="1" applyAlignment="1">
      <alignment horizontal="right" vertical="center"/>
    </xf>
    <xf numFmtId="176" fontId="20" fillId="0" borderId="0" xfId="9" applyNumberFormat="1" applyFont="1" applyBorder="1" applyAlignment="1">
      <alignment vertical="center" shrinkToFit="1"/>
    </xf>
    <xf numFmtId="176" fontId="20" fillId="0" borderId="17" xfId="9" applyNumberFormat="1" applyFont="1" applyBorder="1" applyAlignment="1">
      <alignment vertical="center" shrinkToFit="1"/>
    </xf>
    <xf numFmtId="176" fontId="20" fillId="0" borderId="39" xfId="9" applyNumberFormat="1" applyFont="1" applyBorder="1" applyAlignment="1">
      <alignment vertical="center" shrinkToFit="1"/>
    </xf>
    <xf numFmtId="176" fontId="20" fillId="0" borderId="37" xfId="9" applyNumberFormat="1" applyFont="1" applyBorder="1" applyAlignment="1">
      <alignment vertical="center" shrinkToFit="1"/>
    </xf>
    <xf numFmtId="0" fontId="32" fillId="0" borderId="64" xfId="1" applyFont="1" applyBorder="1" applyAlignment="1">
      <alignment horizontal="center" vertical="center"/>
    </xf>
    <xf numFmtId="0" fontId="32" fillId="0" borderId="44" xfId="1" applyFont="1" applyBorder="1" applyAlignment="1">
      <alignment horizontal="center" vertical="center"/>
    </xf>
    <xf numFmtId="176" fontId="32" fillId="0" borderId="56" xfId="20" applyNumberFormat="1" applyFont="1" applyBorder="1" applyAlignment="1">
      <alignment vertical="center"/>
    </xf>
    <xf numFmtId="176" fontId="32" fillId="0" borderId="0" xfId="20" applyNumberFormat="1" applyFont="1" applyBorder="1" applyAlignment="1">
      <alignment vertical="center"/>
    </xf>
    <xf numFmtId="176" fontId="32" fillId="0" borderId="27" xfId="20" applyNumberFormat="1" applyFont="1" applyBorder="1" applyAlignment="1">
      <alignment vertical="center"/>
    </xf>
    <xf numFmtId="0" fontId="32" fillId="0" borderId="51" xfId="1" applyFont="1" applyBorder="1" applyAlignment="1">
      <alignment horizontal="center" vertical="center"/>
    </xf>
    <xf numFmtId="0" fontId="32" fillId="0" borderId="52" xfId="1" applyFont="1" applyBorder="1" applyAlignment="1">
      <alignment horizontal="center" vertical="center"/>
    </xf>
    <xf numFmtId="0" fontId="32" fillId="0" borderId="49" xfId="1" applyFont="1" applyBorder="1" applyAlignment="1">
      <alignment horizontal="center" vertical="center"/>
    </xf>
    <xf numFmtId="176" fontId="32" fillId="0" borderId="56" xfId="1" applyNumberFormat="1" applyFont="1" applyBorder="1" applyAlignment="1">
      <alignment vertical="center"/>
    </xf>
    <xf numFmtId="176" fontId="32" fillId="0" borderId="57" xfId="1" applyNumberFormat="1" applyFont="1" applyBorder="1" applyAlignment="1">
      <alignment vertical="center"/>
    </xf>
    <xf numFmtId="176" fontId="32" fillId="0" borderId="35" xfId="20" applyNumberFormat="1" applyFont="1" applyBorder="1" applyAlignment="1">
      <alignment vertical="center"/>
    </xf>
    <xf numFmtId="176" fontId="32" fillId="0" borderId="37" xfId="20" applyNumberFormat="1" applyFont="1" applyBorder="1" applyAlignment="1">
      <alignment vertical="center"/>
    </xf>
    <xf numFmtId="176" fontId="32" fillId="0" borderId="58" xfId="1" applyNumberFormat="1" applyFont="1" applyBorder="1" applyAlignment="1">
      <alignment vertical="center"/>
    </xf>
    <xf numFmtId="176" fontId="32" fillId="0" borderId="59" xfId="1" applyNumberFormat="1" applyFont="1" applyBorder="1" applyAlignment="1">
      <alignment vertical="center"/>
    </xf>
    <xf numFmtId="176" fontId="32" fillId="0" borderId="38" xfId="20" applyNumberFormat="1" applyFont="1" applyBorder="1" applyAlignment="1">
      <alignment vertical="center"/>
    </xf>
    <xf numFmtId="38" fontId="9" fillId="0" borderId="51" xfId="10" applyFont="1" applyBorder="1" applyAlignment="1">
      <alignment horizontal="center" vertical="center" shrinkToFit="1"/>
    </xf>
    <xf numFmtId="38" fontId="9" fillId="0" borderId="52" xfId="10" applyFont="1" applyBorder="1" applyAlignment="1">
      <alignment horizontal="center" vertical="center" shrinkToFit="1"/>
    </xf>
    <xf numFmtId="180" fontId="9" fillId="0" borderId="3" xfId="10" applyNumberFormat="1" applyFont="1" applyBorder="1" applyAlignment="1">
      <alignment horizontal="center" vertical="center" shrinkToFit="1"/>
    </xf>
    <xf numFmtId="180" fontId="9" fillId="0" borderId="30" xfId="10" applyNumberFormat="1" applyFont="1" applyBorder="1" applyAlignment="1">
      <alignment horizontal="center" vertical="center" shrinkToFit="1"/>
    </xf>
    <xf numFmtId="0" fontId="9" fillId="0" borderId="33" xfId="12" applyFont="1" applyBorder="1" applyAlignment="1">
      <alignment horizontal="distributed" vertical="center" indent="1" shrinkToFit="1"/>
    </xf>
    <xf numFmtId="181" fontId="9" fillId="0" borderId="53" xfId="10" applyNumberFormat="1" applyFont="1" applyBorder="1" applyAlignment="1">
      <alignment vertical="center" shrinkToFit="1"/>
    </xf>
    <xf numFmtId="181" fontId="9" fillId="0" borderId="54" xfId="10" applyNumberFormat="1" applyFont="1" applyBorder="1" applyAlignment="1">
      <alignment vertical="center" shrinkToFit="1"/>
    </xf>
    <xf numFmtId="181" fontId="9" fillId="0" borderId="33" xfId="10" applyNumberFormat="1" applyFont="1" applyBorder="1" applyAlignment="1">
      <alignment vertical="center" shrinkToFit="1"/>
    </xf>
    <xf numFmtId="181" fontId="20" fillId="0" borderId="53" xfId="10" applyNumberFormat="1" applyFont="1" applyBorder="1" applyAlignment="1">
      <alignment horizontal="right" vertical="center" shrinkToFit="1"/>
    </xf>
    <xf numFmtId="181" fontId="20" fillId="0" borderId="54" xfId="10" applyNumberFormat="1" applyFont="1" applyBorder="1" applyAlignment="1">
      <alignment horizontal="right" vertical="center" shrinkToFit="1"/>
    </xf>
    <xf numFmtId="181" fontId="20" fillId="0" borderId="33" xfId="10" applyNumberFormat="1" applyFont="1" applyBorder="1" applyAlignment="1">
      <alignment horizontal="right" vertical="center" shrinkToFit="1"/>
    </xf>
    <xf numFmtId="0" fontId="9" fillId="0" borderId="17" xfId="12" applyFont="1" applyBorder="1" applyAlignment="1">
      <alignment horizontal="distributed" vertical="center" indent="1" shrinkToFit="1"/>
    </xf>
    <xf numFmtId="181" fontId="9" fillId="0" borderId="56" xfId="10" applyNumberFormat="1" applyFont="1" applyBorder="1" applyAlignment="1">
      <alignment vertical="center" shrinkToFit="1"/>
    </xf>
    <xf numFmtId="181" fontId="9" fillId="0" borderId="57" xfId="10" applyNumberFormat="1" applyFont="1" applyBorder="1" applyAlignment="1">
      <alignment vertical="center" shrinkToFit="1"/>
    </xf>
    <xf numFmtId="181" fontId="9" fillId="0" borderId="17" xfId="10" applyNumberFormat="1" applyFont="1" applyBorder="1" applyAlignment="1">
      <alignment vertical="center" shrinkToFit="1"/>
    </xf>
    <xf numFmtId="181" fontId="20" fillId="0" borderId="56" xfId="10" applyNumberFormat="1" applyFont="1" applyBorder="1" applyAlignment="1">
      <alignment horizontal="right" vertical="center" shrinkToFit="1"/>
    </xf>
    <xf numFmtId="181" fontId="20" fillId="0" borderId="57" xfId="10" applyNumberFormat="1" applyFont="1" applyBorder="1" applyAlignment="1">
      <alignment horizontal="right" vertical="center" shrinkToFit="1"/>
    </xf>
    <xf numFmtId="181" fontId="20" fillId="0" borderId="17" xfId="10" applyNumberFormat="1" applyFont="1" applyBorder="1" applyAlignment="1">
      <alignment horizontal="right" vertical="center" shrinkToFit="1"/>
    </xf>
    <xf numFmtId="181" fontId="9" fillId="0" borderId="56" xfId="3" applyNumberFormat="1" applyFont="1" applyBorder="1" applyAlignment="1">
      <alignment horizontal="right" vertical="center" shrinkToFit="1"/>
    </xf>
    <xf numFmtId="181" fontId="9" fillId="0" borderId="57" xfId="3" applyNumberFormat="1" applyFont="1" applyBorder="1" applyAlignment="1">
      <alignment horizontal="right" vertical="center" shrinkToFit="1"/>
    </xf>
    <xf numFmtId="181" fontId="9" fillId="0" borderId="17" xfId="3" applyNumberFormat="1" applyFont="1" applyBorder="1" applyAlignment="1">
      <alignment horizontal="right" vertical="center" shrinkToFit="1"/>
    </xf>
    <xf numFmtId="181" fontId="20" fillId="0" borderId="57" xfId="10" quotePrefix="1" applyNumberFormat="1" applyFont="1" applyBorder="1" applyAlignment="1">
      <alignment horizontal="right" vertical="center" shrinkToFit="1"/>
    </xf>
    <xf numFmtId="181" fontId="9" fillId="0" borderId="56" xfId="10" applyNumberFormat="1" applyFont="1" applyBorder="1" applyAlignment="1">
      <alignment horizontal="right" vertical="center" shrinkToFit="1"/>
    </xf>
    <xf numFmtId="181" fontId="9" fillId="0" borderId="57" xfId="10" applyNumberFormat="1" applyFont="1" applyBorder="1" applyAlignment="1">
      <alignment horizontal="right" vertical="center" shrinkToFit="1"/>
    </xf>
    <xf numFmtId="181" fontId="9" fillId="0" borderId="17" xfId="10" applyNumberFormat="1" applyFont="1" applyBorder="1" applyAlignment="1">
      <alignment horizontal="right" vertical="center" shrinkToFit="1"/>
    </xf>
    <xf numFmtId="0" fontId="9" fillId="0" borderId="22" xfId="12" applyFont="1" applyBorder="1" applyAlignment="1">
      <alignment horizontal="distributed" vertical="center" indent="1" shrinkToFit="1"/>
    </xf>
    <xf numFmtId="181" fontId="9" fillId="0" borderId="57" xfId="10" quotePrefix="1" applyNumberFormat="1" applyFont="1" applyBorder="1" applyAlignment="1">
      <alignment vertical="center" shrinkToFit="1"/>
    </xf>
    <xf numFmtId="181" fontId="20" fillId="0" borderId="39" xfId="10" applyNumberFormat="1" applyFont="1" applyBorder="1" applyAlignment="1">
      <alignment horizontal="right" vertical="center" shrinkToFit="1"/>
    </xf>
    <xf numFmtId="0" fontId="9" fillId="0" borderId="3" xfId="12" applyFont="1" applyBorder="1" applyAlignment="1">
      <alignment horizontal="distributed" vertical="center" indent="1" shrinkToFit="1"/>
    </xf>
    <xf numFmtId="181" fontId="9" fillId="0" borderId="58" xfId="10" applyNumberFormat="1" applyFont="1" applyBorder="1" applyAlignment="1">
      <alignment vertical="center" shrinkToFit="1"/>
    </xf>
    <xf numFmtId="181" fontId="9" fillId="0" borderId="59" xfId="10" quotePrefix="1" applyNumberFormat="1" applyFont="1" applyBorder="1" applyAlignment="1">
      <alignment vertical="center" shrinkToFit="1"/>
    </xf>
    <xf numFmtId="181" fontId="9" fillId="0" borderId="3" xfId="10" applyNumberFormat="1" applyFont="1" applyBorder="1" applyAlignment="1">
      <alignment vertical="center" shrinkToFit="1"/>
    </xf>
    <xf numFmtId="181" fontId="20" fillId="0" borderId="58" xfId="10" applyNumberFormat="1" applyFont="1" applyBorder="1" applyAlignment="1">
      <alignment horizontal="right" vertical="center" shrinkToFit="1"/>
    </xf>
    <xf numFmtId="181" fontId="20" fillId="0" borderId="59" xfId="10" quotePrefix="1" applyNumberFormat="1" applyFont="1" applyBorder="1" applyAlignment="1">
      <alignment horizontal="right" vertical="center" shrinkToFit="1"/>
    </xf>
    <xf numFmtId="181" fontId="20" fillId="0" borderId="3" xfId="10" applyNumberFormat="1" applyFont="1" applyBorder="1" applyAlignment="1">
      <alignment horizontal="right" vertical="center" shrinkToFit="1"/>
    </xf>
    <xf numFmtId="0" fontId="9" fillId="0" borderId="0" xfId="12" applyFont="1" applyBorder="1" applyAlignment="1">
      <alignment horizontal="distributed" vertical="center" indent="1" shrinkToFit="1"/>
    </xf>
    <xf numFmtId="181" fontId="9" fillId="0" borderId="0" xfId="10" applyNumberFormat="1" applyFont="1" applyBorder="1" applyAlignment="1">
      <alignment vertical="center" shrinkToFit="1"/>
    </xf>
    <xf numFmtId="181" fontId="9" fillId="0" borderId="0" xfId="10" applyNumberFormat="1" applyFont="1" applyBorder="1" applyAlignment="1">
      <alignment horizontal="right" vertical="center" shrinkToFit="1"/>
    </xf>
    <xf numFmtId="181" fontId="20" fillId="0" borderId="0" xfId="10" applyNumberFormat="1" applyFont="1" applyBorder="1" applyAlignment="1">
      <alignment horizontal="right" vertical="center" shrinkToFit="1"/>
    </xf>
    <xf numFmtId="181" fontId="20" fillId="0" borderId="0" xfId="10" quotePrefix="1" applyNumberFormat="1" applyFont="1" applyBorder="1" applyAlignment="1">
      <alignment horizontal="right" vertical="center" shrinkToFit="1"/>
    </xf>
    <xf numFmtId="0" fontId="9" fillId="0" borderId="0" xfId="12" applyFont="1" applyBorder="1" applyAlignment="1">
      <alignment horizontal="center" vertical="center" textRotation="255"/>
    </xf>
    <xf numFmtId="0" fontId="9" fillId="0" borderId="0" xfId="12" applyFont="1" applyAlignment="1">
      <alignment horizontal="distributed" vertical="center" indent="1" shrinkToFit="1"/>
    </xf>
    <xf numFmtId="181" fontId="9" fillId="0" borderId="57" xfId="10" quotePrefix="1" applyNumberFormat="1" applyFont="1" applyBorder="1" applyAlignment="1">
      <alignment horizontal="right" vertical="center" shrinkToFit="1"/>
    </xf>
    <xf numFmtId="182" fontId="9" fillId="0" borderId="17" xfId="10" applyNumberFormat="1" applyFont="1" applyBorder="1" applyAlignment="1">
      <alignment vertical="center" shrinkToFit="1"/>
    </xf>
    <xf numFmtId="181" fontId="20" fillId="0" borderId="17" xfId="3" applyNumberFormat="1" applyFont="1" applyBorder="1" applyAlignment="1">
      <alignment horizontal="right" vertical="center" shrinkToFit="1"/>
    </xf>
    <xf numFmtId="0" fontId="9" fillId="0" borderId="68" xfId="12" applyFont="1" applyBorder="1" applyAlignment="1">
      <alignment horizontal="distributed" vertical="center" indent="1" shrinkToFit="1"/>
    </xf>
    <xf numFmtId="181" fontId="9" fillId="0" borderId="24" xfId="10" applyNumberFormat="1" applyFont="1" applyBorder="1" applyAlignment="1">
      <alignment vertical="center" shrinkToFit="1"/>
    </xf>
    <xf numFmtId="181" fontId="9" fillId="0" borderId="91" xfId="10" applyNumberFormat="1" applyFont="1" applyBorder="1" applyAlignment="1">
      <alignment horizontal="right" vertical="center" shrinkToFit="1"/>
    </xf>
    <xf numFmtId="181" fontId="9" fillId="0" borderId="72" xfId="10" applyNumberFormat="1" applyFont="1" applyBorder="1" applyAlignment="1">
      <alignment vertical="center" shrinkToFit="1"/>
    </xf>
    <xf numFmtId="181" fontId="20" fillId="0" borderId="24" xfId="10" applyNumberFormat="1" applyFont="1" applyBorder="1" applyAlignment="1">
      <alignment horizontal="right" vertical="center" shrinkToFit="1"/>
    </xf>
    <xf numFmtId="181" fontId="20" fillId="0" borderId="91" xfId="10" applyNumberFormat="1" applyFont="1" applyBorder="1" applyAlignment="1">
      <alignment horizontal="right" vertical="center" shrinkToFit="1"/>
    </xf>
    <xf numFmtId="181" fontId="20" fillId="0" borderId="72" xfId="10" applyNumberFormat="1" applyFont="1" applyBorder="1" applyAlignment="1">
      <alignment horizontal="right" vertical="center" shrinkToFit="1"/>
    </xf>
    <xf numFmtId="0" fontId="9" fillId="0" borderId="32" xfId="12" applyFont="1" applyBorder="1" applyAlignment="1">
      <alignment horizontal="distributed" vertical="center" indent="1"/>
    </xf>
    <xf numFmtId="0" fontId="9" fillId="0" borderId="0" xfId="12" applyFont="1" applyAlignment="1">
      <alignment horizontal="distributed" vertical="center" indent="1"/>
    </xf>
    <xf numFmtId="0" fontId="9" fillId="0" borderId="68" xfId="12" applyFont="1" applyBorder="1" applyAlignment="1">
      <alignment horizontal="distributed" vertical="center" indent="1"/>
    </xf>
    <xf numFmtId="181" fontId="9" fillId="0" borderId="24" xfId="3" applyNumberFormat="1" applyFont="1" applyBorder="1" applyAlignment="1">
      <alignment horizontal="right" vertical="center" shrinkToFit="1"/>
    </xf>
    <xf numFmtId="181" fontId="9" fillId="0" borderId="91" xfId="3" applyNumberFormat="1" applyFont="1" applyBorder="1" applyAlignment="1">
      <alignment horizontal="right" vertical="center" shrinkToFit="1"/>
    </xf>
    <xf numFmtId="181" fontId="9" fillId="0" borderId="72" xfId="3" applyNumberFormat="1" applyFont="1" applyBorder="1" applyAlignment="1">
      <alignment horizontal="right" vertical="center" shrinkToFit="1"/>
    </xf>
    <xf numFmtId="181" fontId="20" fillId="0" borderId="91" xfId="10" quotePrefix="1" applyNumberFormat="1" applyFont="1" applyBorder="1" applyAlignment="1">
      <alignment horizontal="right" vertical="center" shrinkToFit="1"/>
    </xf>
    <xf numFmtId="181" fontId="9" fillId="0" borderId="54" xfId="10" applyNumberFormat="1" applyFont="1" applyBorder="1" applyAlignment="1">
      <alignment horizontal="right" vertical="center" shrinkToFit="1"/>
    </xf>
    <xf numFmtId="0" fontId="9" fillId="0" borderId="27" xfId="12" applyFont="1" applyBorder="1" applyAlignment="1">
      <alignment horizontal="distributed" vertical="center" indent="1"/>
    </xf>
    <xf numFmtId="181" fontId="9" fillId="0" borderId="59" xfId="10" applyNumberFormat="1" applyFont="1" applyBorder="1" applyAlignment="1">
      <alignment vertical="center" shrinkToFit="1"/>
    </xf>
    <xf numFmtId="181" fontId="20" fillId="0" borderId="59" xfId="10" applyNumberFormat="1" applyFont="1" applyBorder="1" applyAlignment="1">
      <alignment horizontal="right" vertical="center" shrinkToFit="1"/>
    </xf>
    <xf numFmtId="0" fontId="31" fillId="0" borderId="27" xfId="12" applyFont="1" applyBorder="1" applyAlignment="1">
      <alignment horizontal="distributed" vertical="center" indent="1" shrinkToFit="1"/>
    </xf>
    <xf numFmtId="181" fontId="31" fillId="0" borderId="58" xfId="10" applyNumberFormat="1" applyFont="1" applyBorder="1" applyAlignment="1">
      <alignment vertical="center" shrinkToFit="1"/>
    </xf>
    <xf numFmtId="181" fontId="31" fillId="0" borderId="59" xfId="10" applyNumberFormat="1" applyFont="1" applyBorder="1" applyAlignment="1">
      <alignment vertical="center" shrinkToFit="1"/>
    </xf>
    <xf numFmtId="181" fontId="31" fillId="0" borderId="3" xfId="10" applyNumberFormat="1" applyFont="1" applyBorder="1" applyAlignment="1">
      <alignment vertical="center" shrinkToFit="1"/>
    </xf>
    <xf numFmtId="181" fontId="32" fillId="0" borderId="58" xfId="10" applyNumberFormat="1" applyFont="1" applyBorder="1" applyAlignment="1">
      <alignment horizontal="right" vertical="center" shrinkToFit="1"/>
    </xf>
    <xf numFmtId="181" fontId="32" fillId="0" borderId="59" xfId="10" applyNumberFormat="1" applyFont="1" applyBorder="1" applyAlignment="1">
      <alignment horizontal="right" vertical="center" shrinkToFit="1"/>
    </xf>
    <xf numFmtId="181" fontId="32" fillId="0" borderId="3" xfId="10" applyNumberFormat="1" applyFont="1" applyBorder="1" applyAlignment="1">
      <alignment horizontal="right" vertical="center" shrinkToFit="1"/>
    </xf>
    <xf numFmtId="0" fontId="31" fillId="0" borderId="29" xfId="12" applyFont="1" applyBorder="1" applyAlignment="1">
      <alignment horizontal="distributed" vertical="center" indent="1" shrinkToFit="1"/>
    </xf>
    <xf numFmtId="181" fontId="32" fillId="0" borderId="2" xfId="10" applyNumberFormat="1" applyFont="1" applyBorder="1" applyAlignment="1">
      <alignment horizontal="right" vertical="center" shrinkToFit="1"/>
    </xf>
    <xf numFmtId="181" fontId="32" fillId="0" borderId="65" xfId="10" applyNumberFormat="1" applyFont="1" applyBorder="1" applyAlignment="1">
      <alignment horizontal="right" vertical="center" shrinkToFit="1"/>
    </xf>
    <xf numFmtId="177" fontId="20" fillId="0" borderId="17" xfId="10" applyNumberFormat="1" applyFont="1" applyBorder="1" applyAlignment="1">
      <alignment horizontal="right" vertical="center" shrinkToFit="1"/>
    </xf>
    <xf numFmtId="0" fontId="35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11" fillId="0" borderId="1" xfId="1" applyFont="1" applyBorder="1" applyAlignment="1">
      <alignment vertical="center"/>
    </xf>
    <xf numFmtId="176" fontId="9" fillId="0" borderId="23" xfId="1" applyNumberFormat="1" applyFont="1" applyBorder="1" applyAlignment="1">
      <alignment horizontal="center" vertical="center" shrinkToFit="1"/>
    </xf>
    <xf numFmtId="176" fontId="9" fillId="0" borderId="24" xfId="1" applyNumberFormat="1" applyFont="1" applyBorder="1" applyAlignment="1">
      <alignment vertical="center" shrinkToFit="1"/>
    </xf>
    <xf numFmtId="176" fontId="9" fillId="0" borderId="25" xfId="1" applyNumberFormat="1" applyFont="1" applyBorder="1" applyAlignment="1">
      <alignment vertical="center" shrinkToFit="1"/>
    </xf>
    <xf numFmtId="176" fontId="9" fillId="0" borderId="22" xfId="1" applyNumberFormat="1" applyFont="1" applyBorder="1" applyAlignment="1">
      <alignment horizontal="center" vertical="center" shrinkToFit="1"/>
    </xf>
    <xf numFmtId="176" fontId="9" fillId="0" borderId="29" xfId="1" applyNumberFormat="1" applyFont="1" applyBorder="1" applyAlignment="1">
      <alignment vertical="center" shrinkToFit="1"/>
    </xf>
    <xf numFmtId="176" fontId="9" fillId="0" borderId="30" xfId="1" applyNumberFormat="1" applyFont="1" applyBorder="1" applyAlignment="1">
      <alignment vertical="center" shrinkToFit="1"/>
    </xf>
    <xf numFmtId="176" fontId="9" fillId="0" borderId="4" xfId="1" applyNumberFormat="1" applyFont="1" applyBorder="1" applyAlignment="1">
      <alignment horizontal="center" vertical="center" shrinkToFit="1"/>
    </xf>
    <xf numFmtId="176" fontId="9" fillId="0" borderId="24" xfId="1" applyNumberFormat="1" applyFont="1" applyBorder="1" applyAlignment="1">
      <alignment horizontal="right" vertical="center" shrinkToFit="1"/>
    </xf>
    <xf numFmtId="176" fontId="9" fillId="0" borderId="25" xfId="1" applyNumberFormat="1" applyFont="1" applyBorder="1" applyAlignment="1">
      <alignment horizontal="right" vertical="center" shrinkToFit="1"/>
    </xf>
    <xf numFmtId="176" fontId="9" fillId="0" borderId="25" xfId="1" applyNumberFormat="1" applyFont="1" applyFill="1" applyBorder="1" applyAlignment="1">
      <alignment horizontal="right" vertical="center" shrinkToFit="1"/>
    </xf>
    <xf numFmtId="176" fontId="9" fillId="0" borderId="29" xfId="1" applyNumberFormat="1" applyFont="1" applyBorder="1" applyAlignment="1">
      <alignment horizontal="right" vertical="center" shrinkToFit="1"/>
    </xf>
    <xf numFmtId="176" fontId="9" fillId="0" borderId="30" xfId="1" applyNumberFormat="1" applyFont="1" applyBorder="1" applyAlignment="1">
      <alignment horizontal="right" vertical="center" shrinkToFit="1"/>
    </xf>
    <xf numFmtId="176" fontId="9" fillId="0" borderId="29" xfId="1" applyNumberFormat="1" applyFont="1" applyFill="1" applyBorder="1" applyAlignment="1">
      <alignment horizontal="right" vertical="center" shrinkToFit="1"/>
    </xf>
    <xf numFmtId="176" fontId="9" fillId="0" borderId="60" xfId="1" applyNumberFormat="1" applyFont="1" applyBorder="1" applyAlignment="1">
      <alignment horizontal="right" vertical="center" shrinkToFit="1"/>
    </xf>
    <xf numFmtId="176" fontId="31" fillId="0" borderId="23" xfId="1" applyNumberFormat="1" applyFont="1" applyBorder="1" applyAlignment="1">
      <alignment vertical="center" shrinkToFit="1"/>
    </xf>
    <xf numFmtId="176" fontId="31" fillId="0" borderId="26" xfId="1" applyNumberFormat="1" applyFont="1" applyBorder="1" applyAlignment="1">
      <alignment vertical="center" shrinkToFit="1"/>
    </xf>
    <xf numFmtId="176" fontId="31" fillId="0" borderId="23" xfId="1" applyNumberFormat="1" applyFont="1" applyFill="1" applyBorder="1" applyAlignment="1">
      <alignment vertical="center" shrinkToFit="1"/>
    </xf>
    <xf numFmtId="176" fontId="31" fillId="0" borderId="4" xfId="1" applyNumberFormat="1" applyFont="1" applyBorder="1" applyAlignment="1">
      <alignment vertical="center" shrinkToFit="1"/>
    </xf>
    <xf numFmtId="176" fontId="31" fillId="0" borderId="2" xfId="1" applyNumberFormat="1" applyFont="1" applyBorder="1" applyAlignment="1">
      <alignment vertical="center" shrinkToFit="1"/>
    </xf>
    <xf numFmtId="176" fontId="31" fillId="0" borderId="29" xfId="1" applyNumberFormat="1" applyFont="1" applyFill="1" applyBorder="1" applyAlignment="1">
      <alignment vertical="center" shrinkToFit="1"/>
    </xf>
    <xf numFmtId="176" fontId="31" fillId="0" borderId="23" xfId="1" applyNumberFormat="1" applyFont="1" applyBorder="1" applyAlignment="1">
      <alignment horizontal="center" vertical="center" shrinkToFit="1"/>
    </xf>
    <xf numFmtId="176" fontId="31" fillId="0" borderId="24" xfId="1" applyNumberFormat="1" applyFont="1" applyBorder="1" applyAlignment="1">
      <alignment vertical="center" shrinkToFit="1"/>
    </xf>
    <xf numFmtId="176" fontId="31" fillId="0" borderId="25" xfId="1" applyNumberFormat="1" applyFont="1" applyBorder="1" applyAlignment="1">
      <alignment vertical="center" shrinkToFit="1"/>
    </xf>
    <xf numFmtId="176" fontId="31" fillId="0" borderId="22" xfId="1" applyNumberFormat="1" applyFont="1" applyBorder="1" applyAlignment="1">
      <alignment horizontal="center" vertical="center" shrinkToFit="1"/>
    </xf>
    <xf numFmtId="176" fontId="31" fillId="0" borderId="29" xfId="1" applyNumberFormat="1" applyFont="1" applyBorder="1" applyAlignment="1">
      <alignment vertical="center" shrinkToFit="1"/>
    </xf>
    <xf numFmtId="176" fontId="31" fillId="0" borderId="30" xfId="1" applyNumberFormat="1" applyFont="1" applyBorder="1" applyAlignment="1">
      <alignment vertical="center" shrinkToFit="1"/>
    </xf>
    <xf numFmtId="0" fontId="31" fillId="0" borderId="128" xfId="1" applyFont="1" applyBorder="1" applyAlignment="1">
      <alignment horizontal="center" vertical="center"/>
    </xf>
    <xf numFmtId="181" fontId="31" fillId="0" borderId="16" xfId="20" applyNumberFormat="1" applyFont="1" applyBorder="1" applyAlignment="1">
      <alignment horizontal="right" vertical="center"/>
    </xf>
    <xf numFmtId="181" fontId="31" fillId="0" borderId="2" xfId="20" applyNumberFormat="1" applyFont="1" applyFill="1" applyBorder="1" applyAlignment="1">
      <alignment horizontal="right" vertical="center"/>
    </xf>
    <xf numFmtId="0" fontId="31" fillId="0" borderId="40" xfId="1" applyFont="1" applyBorder="1" applyAlignment="1">
      <alignment horizontal="center" vertical="center"/>
    </xf>
    <xf numFmtId="178" fontId="31" fillId="0" borderId="53" xfId="1" applyNumberFormat="1" applyFont="1" applyBorder="1" applyAlignment="1">
      <alignment vertical="center"/>
    </xf>
    <xf numFmtId="178" fontId="31" fillId="0" borderId="56" xfId="1" applyNumberFormat="1" applyFont="1" applyBorder="1" applyAlignment="1">
      <alignment vertical="center"/>
    </xf>
    <xf numFmtId="178" fontId="31" fillId="0" borderId="58" xfId="1" applyNumberFormat="1" applyFont="1" applyFill="1" applyBorder="1" applyAlignment="1">
      <alignment vertical="center"/>
    </xf>
    <xf numFmtId="0" fontId="24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32" fillId="0" borderId="22" xfId="4" applyFont="1" applyBorder="1" applyAlignment="1">
      <alignment horizontal="center" vertical="center"/>
    </xf>
    <xf numFmtId="186" fontId="31" fillId="0" borderId="26" xfId="1" applyNumberFormat="1" applyFont="1" applyBorder="1" applyAlignment="1">
      <alignment vertical="center"/>
    </xf>
    <xf numFmtId="186" fontId="31" fillId="0" borderId="23" xfId="1" applyNumberFormat="1" applyFont="1" applyBorder="1" applyAlignment="1">
      <alignment vertical="center"/>
    </xf>
    <xf numFmtId="186" fontId="31" fillId="0" borderId="43" xfId="1" applyNumberFormat="1" applyFont="1" applyFill="1" applyBorder="1" applyAlignment="1">
      <alignment vertical="center"/>
    </xf>
    <xf numFmtId="186" fontId="9" fillId="0" borderId="63" xfId="1" applyNumberFormat="1" applyFont="1" applyBorder="1" applyAlignment="1">
      <alignment vertical="center"/>
    </xf>
    <xf numFmtId="186" fontId="9" fillId="0" borderId="88" xfId="1" applyNumberFormat="1" applyFont="1" applyBorder="1" applyAlignment="1">
      <alignment vertical="center"/>
    </xf>
    <xf numFmtId="186" fontId="9" fillId="0" borderId="88" xfId="1" applyNumberFormat="1" applyFont="1" applyFill="1" applyBorder="1" applyAlignment="1">
      <alignment vertical="center"/>
    </xf>
    <xf numFmtId="186" fontId="9" fillId="0" borderId="38" xfId="1" applyNumberFormat="1" applyFont="1" applyBorder="1" applyAlignment="1">
      <alignment vertical="center"/>
    </xf>
    <xf numFmtId="186" fontId="9" fillId="0" borderId="4" xfId="1" applyNumberFormat="1" applyFont="1" applyBorder="1" applyAlignment="1">
      <alignment vertical="center"/>
    </xf>
    <xf numFmtId="186" fontId="9" fillId="0" borderId="27" xfId="1" applyNumberFormat="1" applyFont="1" applyBorder="1" applyAlignment="1">
      <alignment vertical="center"/>
    </xf>
    <xf numFmtId="186" fontId="9" fillId="0" borderId="3" xfId="1" applyNumberFormat="1" applyFont="1" applyFill="1" applyBorder="1" applyAlignment="1">
      <alignment vertical="center"/>
    </xf>
    <xf numFmtId="0" fontId="33" fillId="0" borderId="25" xfId="18" applyFont="1" applyBorder="1" applyAlignment="1">
      <alignment horizontal="distributed" vertical="center" indent="1"/>
    </xf>
    <xf numFmtId="0" fontId="33" fillId="0" borderId="88" xfId="18" applyFont="1" applyBorder="1" applyAlignment="1">
      <alignment horizontal="distributed" vertical="center" indent="1"/>
    </xf>
    <xf numFmtId="0" fontId="33" fillId="0" borderId="4" xfId="18" applyFont="1" applyBorder="1" applyAlignment="1">
      <alignment horizontal="distributed" vertical="center" wrapText="1" indent="1"/>
    </xf>
    <xf numFmtId="178" fontId="31" fillId="0" borderId="57" xfId="1" applyNumberFormat="1" applyFont="1" applyBorder="1" applyAlignment="1">
      <alignment vertical="center" shrinkToFit="1"/>
    </xf>
    <xf numFmtId="178" fontId="31" fillId="0" borderId="0" xfId="1" applyNumberFormat="1" applyFont="1" applyBorder="1" applyAlignment="1">
      <alignment vertical="center" shrinkToFit="1"/>
    </xf>
    <xf numFmtId="178" fontId="31" fillId="0" borderId="56" xfId="1" applyNumberFormat="1" applyFont="1" applyBorder="1" applyAlignment="1">
      <alignment vertical="center" shrinkToFit="1"/>
    </xf>
    <xf numFmtId="178" fontId="31" fillId="0" borderId="17" xfId="1" applyNumberFormat="1" applyFont="1" applyBorder="1" applyAlignment="1">
      <alignment vertical="center" shrinkToFit="1"/>
    </xf>
    <xf numFmtId="178" fontId="31" fillId="0" borderId="39" xfId="1" applyNumberFormat="1" applyFont="1" applyBorder="1" applyAlignment="1">
      <alignment vertical="center" shrinkToFit="1"/>
    </xf>
    <xf numFmtId="178" fontId="31" fillId="0" borderId="21" xfId="1" applyNumberFormat="1" applyFont="1" applyBorder="1" applyAlignment="1">
      <alignment vertical="center" shrinkToFit="1"/>
    </xf>
    <xf numFmtId="178" fontId="31" fillId="0" borderId="113" xfId="1" applyNumberFormat="1" applyFont="1" applyBorder="1" applyAlignment="1">
      <alignment vertical="center" shrinkToFit="1"/>
    </xf>
    <xf numFmtId="177" fontId="31" fillId="0" borderId="21" xfId="18" applyNumberFormat="1" applyFont="1" applyBorder="1" applyAlignment="1">
      <alignment vertical="center"/>
    </xf>
    <xf numFmtId="177" fontId="31" fillId="0" borderId="17" xfId="18" applyNumberFormat="1" applyFont="1" applyBorder="1" applyAlignment="1">
      <alignment vertical="center"/>
    </xf>
    <xf numFmtId="178" fontId="31" fillId="0" borderId="95" xfId="1" applyNumberFormat="1" applyFont="1" applyBorder="1" applyAlignment="1">
      <alignment vertical="center" shrinkToFit="1"/>
    </xf>
    <xf numFmtId="178" fontId="31" fillId="0" borderId="120" xfId="1" applyNumberFormat="1" applyFont="1" applyBorder="1" applyAlignment="1">
      <alignment vertical="center" shrinkToFit="1"/>
    </xf>
    <xf numFmtId="178" fontId="31" fillId="0" borderId="106" xfId="1" applyNumberFormat="1" applyFont="1" applyBorder="1" applyAlignment="1">
      <alignment vertical="center" shrinkToFit="1"/>
    </xf>
    <xf numFmtId="178" fontId="31" fillId="0" borderId="97" xfId="1" applyNumberFormat="1" applyFont="1" applyBorder="1" applyAlignment="1">
      <alignment vertical="center" shrinkToFit="1"/>
    </xf>
    <xf numFmtId="178" fontId="31" fillId="0" borderId="96" xfId="1" applyNumberFormat="1" applyFont="1" applyBorder="1" applyAlignment="1">
      <alignment vertical="center" shrinkToFit="1"/>
    </xf>
    <xf numFmtId="178" fontId="31" fillId="0" borderId="105" xfId="1" applyNumberFormat="1" applyFont="1" applyBorder="1" applyAlignment="1">
      <alignment vertical="center" shrinkToFit="1"/>
    </xf>
    <xf numFmtId="178" fontId="31" fillId="0" borderId="122" xfId="1" applyNumberFormat="1" applyFont="1" applyBorder="1" applyAlignment="1">
      <alignment vertical="center" shrinkToFit="1"/>
    </xf>
    <xf numFmtId="177" fontId="31" fillId="0" borderId="105" xfId="18" applyNumberFormat="1" applyFont="1" applyBorder="1" applyAlignment="1">
      <alignment vertical="center"/>
    </xf>
    <xf numFmtId="177" fontId="31" fillId="0" borderId="97" xfId="18" applyNumberFormat="1" applyFont="1" applyBorder="1" applyAlignment="1">
      <alignment vertical="center"/>
    </xf>
    <xf numFmtId="9" fontId="31" fillId="0" borderId="22" xfId="19" applyFont="1" applyBorder="1" applyAlignment="1">
      <alignment horizontal="distributed" vertical="center" indent="1"/>
    </xf>
    <xf numFmtId="178" fontId="31" fillId="0" borderId="17" xfId="19" applyNumberFormat="1" applyFont="1" applyBorder="1" applyAlignment="1">
      <alignment vertical="center" shrinkToFit="1"/>
    </xf>
    <xf numFmtId="178" fontId="31" fillId="0" borderId="22" xfId="19" applyNumberFormat="1" applyFont="1" applyBorder="1" applyAlignment="1">
      <alignment vertical="center" shrinkToFit="1"/>
    </xf>
    <xf numFmtId="178" fontId="31" fillId="0" borderId="21" xfId="19" applyNumberFormat="1" applyFont="1" applyBorder="1">
      <alignment vertical="center"/>
    </xf>
    <xf numFmtId="178" fontId="31" fillId="0" borderId="121" xfId="19" applyNumberFormat="1" applyFont="1" applyBorder="1">
      <alignment vertical="center"/>
    </xf>
    <xf numFmtId="0" fontId="31" fillId="0" borderId="22" xfId="18" applyFont="1" applyBorder="1" applyAlignment="1">
      <alignment horizontal="center" vertical="center" shrinkToFit="1"/>
    </xf>
    <xf numFmtId="178" fontId="31" fillId="0" borderId="92" xfId="1" applyNumberFormat="1" applyFont="1" applyBorder="1" applyAlignment="1">
      <alignment vertical="center" shrinkToFit="1"/>
    </xf>
    <xf numFmtId="0" fontId="9" fillId="0" borderId="88" xfId="1" applyFont="1" applyBorder="1" applyAlignment="1">
      <alignment horizontal="center" vertical="center" wrapText="1"/>
    </xf>
    <xf numFmtId="0" fontId="20" fillId="0" borderId="88" xfId="1" applyFont="1" applyBorder="1" applyAlignment="1">
      <alignment horizontal="center" vertical="center"/>
    </xf>
    <xf numFmtId="0" fontId="20" fillId="0" borderId="108" xfId="1" applyFont="1" applyBorder="1" applyAlignment="1">
      <alignment horizontal="center" vertical="center"/>
    </xf>
    <xf numFmtId="0" fontId="20" fillId="0" borderId="76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185" fontId="20" fillId="0" borderId="32" xfId="1" applyNumberFormat="1" applyFont="1" applyBorder="1" applyAlignment="1">
      <alignment vertical="center" shrinkToFit="1"/>
    </xf>
    <xf numFmtId="176" fontId="20" fillId="0" borderId="38" xfId="1" applyNumberFormat="1" applyFont="1" applyBorder="1" applyAlignment="1">
      <alignment vertical="center" shrinkToFit="1"/>
    </xf>
    <xf numFmtId="176" fontId="20" fillId="0" borderId="28" xfId="1" applyNumberFormat="1" applyFont="1" applyBorder="1" applyAlignment="1">
      <alignment vertical="center" shrinkToFit="1"/>
    </xf>
    <xf numFmtId="0" fontId="20" fillId="0" borderId="29" xfId="1" applyFont="1" applyBorder="1" applyAlignment="1">
      <alignment horizontal="center" vertical="center" shrinkToFit="1"/>
    </xf>
    <xf numFmtId="0" fontId="20" fillId="0" borderId="51" xfId="1" applyFont="1" applyBorder="1" applyAlignment="1">
      <alignment horizontal="center" vertical="center" shrinkToFit="1"/>
    </xf>
    <xf numFmtId="0" fontId="20" fillId="0" borderId="50" xfId="1" applyFont="1" applyBorder="1" applyAlignment="1">
      <alignment horizontal="center" vertical="center" shrinkToFit="1"/>
    </xf>
    <xf numFmtId="0" fontId="20" fillId="0" borderId="30" xfId="1" applyFont="1" applyBorder="1" applyAlignment="1">
      <alignment horizontal="center" vertical="center" shrinkToFit="1"/>
    </xf>
    <xf numFmtId="177" fontId="32" fillId="0" borderId="16" xfId="1" applyNumberFormat="1" applyFont="1" applyBorder="1" applyAlignment="1">
      <alignment vertical="center" shrinkToFit="1"/>
    </xf>
    <xf numFmtId="177" fontId="32" fillId="0" borderId="21" xfId="1" applyNumberFormat="1" applyFont="1" applyBorder="1" applyAlignment="1">
      <alignment vertical="center" shrinkToFit="1"/>
    </xf>
    <xf numFmtId="177" fontId="32" fillId="0" borderId="31" xfId="1" applyNumberFormat="1" applyFont="1" applyBorder="1" applyAlignment="1">
      <alignment vertical="center" shrinkToFit="1"/>
    </xf>
    <xf numFmtId="177" fontId="32" fillId="0" borderId="34" xfId="1" applyNumberFormat="1" applyFont="1" applyBorder="1" applyAlignment="1">
      <alignment vertical="center" shrinkToFit="1"/>
    </xf>
    <xf numFmtId="176" fontId="20" fillId="0" borderId="0" xfId="1" applyNumberFormat="1" applyFont="1" applyBorder="1" applyAlignment="1">
      <alignment vertical="center" shrinkToFit="1"/>
    </xf>
    <xf numFmtId="176" fontId="20" fillId="0" borderId="21" xfId="1" applyNumberFormat="1" applyFont="1" applyBorder="1" applyAlignment="1">
      <alignment vertical="center" shrinkToFit="1"/>
    </xf>
    <xf numFmtId="176" fontId="20" fillId="0" borderId="32" xfId="1" applyNumberFormat="1" applyFont="1" applyBorder="1" applyAlignment="1">
      <alignment vertical="center" shrinkToFit="1"/>
    </xf>
    <xf numFmtId="176" fontId="20" fillId="0" borderId="34" xfId="1" applyNumberFormat="1" applyFont="1" applyBorder="1" applyAlignment="1">
      <alignment vertical="center" shrinkToFit="1"/>
    </xf>
    <xf numFmtId="176" fontId="20" fillId="0" borderId="16" xfId="1" applyNumberFormat="1" applyFont="1" applyBorder="1" applyAlignment="1">
      <alignment vertical="center" shrinkToFit="1"/>
    </xf>
    <xf numFmtId="176" fontId="20" fillId="0" borderId="31" xfId="1" applyNumberFormat="1" applyFont="1" applyBorder="1" applyAlignment="1">
      <alignment vertical="center" shrinkToFit="1"/>
    </xf>
    <xf numFmtId="176" fontId="20" fillId="0" borderId="35" xfId="1" applyNumberFormat="1" applyFont="1" applyBorder="1" applyAlignment="1">
      <alignment vertical="center" shrinkToFit="1"/>
    </xf>
    <xf numFmtId="177" fontId="20" fillId="0" borderId="37" xfId="1" applyNumberFormat="1" applyFont="1" applyBorder="1" applyAlignment="1">
      <alignment vertical="center" shrinkToFit="1"/>
    </xf>
    <xf numFmtId="177" fontId="20" fillId="0" borderId="21" xfId="1" applyNumberFormat="1" applyFont="1" applyBorder="1" applyAlignment="1">
      <alignment vertical="center" shrinkToFit="1"/>
    </xf>
    <xf numFmtId="177" fontId="20" fillId="0" borderId="35" xfId="1" applyNumberFormat="1" applyFont="1" applyBorder="1" applyAlignment="1">
      <alignment vertical="center" shrinkToFit="1"/>
    </xf>
    <xf numFmtId="177" fontId="20" fillId="0" borderId="34" xfId="1" applyNumberFormat="1" applyFont="1" applyBorder="1" applyAlignment="1">
      <alignment vertical="center" shrinkToFit="1"/>
    </xf>
    <xf numFmtId="184" fontId="20" fillId="0" borderId="32" xfId="1" applyNumberFormat="1" applyFont="1" applyBorder="1" applyAlignment="1">
      <alignment vertical="center" shrinkToFit="1"/>
    </xf>
    <xf numFmtId="184" fontId="20" fillId="0" borderId="33" xfId="1" applyNumberFormat="1" applyFont="1" applyBorder="1" applyAlignment="1">
      <alignment vertical="center" shrinkToFit="1"/>
    </xf>
    <xf numFmtId="0" fontId="20" fillId="0" borderId="62" xfId="1" applyFont="1" applyBorder="1" applyAlignment="1">
      <alignment horizontal="center" vertical="center"/>
    </xf>
    <xf numFmtId="184" fontId="20" fillId="0" borderId="0" xfId="1" applyNumberFormat="1" applyFont="1" applyBorder="1" applyAlignment="1">
      <alignment vertical="center" shrinkToFit="1"/>
    </xf>
    <xf numFmtId="184" fontId="20" fillId="0" borderId="17" xfId="1" applyNumberFormat="1" applyFont="1" applyBorder="1" applyAlignment="1">
      <alignment vertical="center" shrinkToFit="1"/>
    </xf>
    <xf numFmtId="185" fontId="20" fillId="0" borderId="0" xfId="1" applyNumberFormat="1" applyFont="1" applyBorder="1" applyAlignment="1">
      <alignment vertical="center" shrinkToFit="1"/>
    </xf>
    <xf numFmtId="177" fontId="20" fillId="0" borderId="0" xfId="1" applyNumberFormat="1" applyFont="1" applyBorder="1" applyAlignment="1">
      <alignment vertical="center" shrinkToFit="1"/>
    </xf>
    <xf numFmtId="177" fontId="20" fillId="0" borderId="32" xfId="1" applyNumberFormat="1" applyFont="1" applyBorder="1" applyAlignment="1">
      <alignment vertical="center" shrinkToFit="1"/>
    </xf>
    <xf numFmtId="0" fontId="20" fillId="0" borderId="3" xfId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0" fontId="20" fillId="0" borderId="12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58" xfId="1" applyFont="1" applyBorder="1" applyAlignment="1">
      <alignment horizontal="center" vertical="center"/>
    </xf>
    <xf numFmtId="0" fontId="32" fillId="0" borderId="15" xfId="1" applyFont="1" applyBorder="1" applyAlignment="1">
      <alignment horizontal="center" vertical="center"/>
    </xf>
    <xf numFmtId="0" fontId="32" fillId="0" borderId="64" xfId="1" applyFont="1" applyBorder="1" applyAlignment="1">
      <alignment horizontal="center" vertical="center"/>
    </xf>
    <xf numFmtId="0" fontId="32" fillId="0" borderId="29" xfId="1" applyFont="1" applyBorder="1" applyAlignment="1">
      <alignment horizontal="center" vertical="center"/>
    </xf>
    <xf numFmtId="0" fontId="32" fillId="0" borderId="51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0" fillId="0" borderId="60" xfId="1" applyFont="1" applyBorder="1" applyAlignment="1">
      <alignment horizontal="center" vertical="center" wrapText="1"/>
    </xf>
    <xf numFmtId="0" fontId="20" fillId="0" borderId="58" xfId="1" applyFont="1" applyBorder="1" applyAlignment="1">
      <alignment horizontal="center" vertical="center"/>
    </xf>
    <xf numFmtId="0" fontId="20" fillId="0" borderId="66" xfId="1" applyFont="1" applyBorder="1" applyAlignment="1">
      <alignment horizontal="center" vertical="center"/>
    </xf>
    <xf numFmtId="0" fontId="20" fillId="0" borderId="64" xfId="1" applyFont="1" applyBorder="1" applyAlignment="1">
      <alignment horizontal="center" vertical="center"/>
    </xf>
    <xf numFmtId="0" fontId="20" fillId="0" borderId="50" xfId="1" applyFont="1" applyBorder="1" applyAlignment="1">
      <alignment horizontal="center" vertical="center" wrapText="1"/>
    </xf>
    <xf numFmtId="0" fontId="20" fillId="0" borderId="51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20" fillId="0" borderId="64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/>
    </xf>
    <xf numFmtId="0" fontId="20" fillId="0" borderId="51" xfId="1" applyFont="1" applyBorder="1" applyAlignment="1">
      <alignment horizontal="center" vertical="center"/>
    </xf>
    <xf numFmtId="0" fontId="20" fillId="0" borderId="50" xfId="1" applyFont="1" applyBorder="1" applyAlignment="1">
      <alignment horizontal="center" vertical="center"/>
    </xf>
    <xf numFmtId="176" fontId="20" fillId="0" borderId="27" xfId="1" applyNumberFormat="1" applyFont="1" applyBorder="1" applyAlignment="1">
      <alignment vertical="center" shrinkToFit="1"/>
    </xf>
    <xf numFmtId="0" fontId="20" fillId="0" borderId="76" xfId="1" quotePrefix="1" applyFont="1" applyBorder="1" applyAlignment="1">
      <alignment horizontal="center" vertical="center"/>
    </xf>
    <xf numFmtId="176" fontId="20" fillId="0" borderId="2" xfId="1" applyNumberFormat="1" applyFont="1" applyBorder="1" applyAlignment="1">
      <alignment vertical="center" shrinkToFit="1"/>
    </xf>
    <xf numFmtId="176" fontId="20" fillId="0" borderId="3" xfId="1" applyNumberFormat="1" applyFont="1" applyBorder="1" applyAlignment="1">
      <alignment vertical="center" shrinkToFit="1"/>
    </xf>
    <xf numFmtId="0" fontId="20" fillId="0" borderId="2" xfId="1" applyFont="1" applyBorder="1" applyAlignment="1">
      <alignment horizontal="distributed" vertical="center" indent="2"/>
    </xf>
    <xf numFmtId="0" fontId="20" fillId="0" borderId="27" xfId="1" applyFont="1" applyBorder="1" applyAlignment="1">
      <alignment horizontal="distributed" vertical="center" indent="2"/>
    </xf>
    <xf numFmtId="0" fontId="20" fillId="0" borderId="13" xfId="1" applyFont="1" applyBorder="1" applyAlignment="1">
      <alignment horizontal="distributed" vertical="center" indent="2"/>
    </xf>
    <xf numFmtId="0" fontId="20" fillId="0" borderId="44" xfId="1" applyFont="1" applyBorder="1" applyAlignment="1">
      <alignment horizontal="distributed" vertical="center" indent="2"/>
    </xf>
    <xf numFmtId="0" fontId="32" fillId="0" borderId="2" xfId="1" applyFont="1" applyBorder="1" applyAlignment="1">
      <alignment horizontal="distributed" vertical="center" indent="2"/>
    </xf>
    <xf numFmtId="0" fontId="32" fillId="0" borderId="27" xfId="1" applyFont="1" applyBorder="1" applyAlignment="1">
      <alignment horizontal="distributed" vertical="center" indent="2"/>
    </xf>
    <xf numFmtId="0" fontId="20" fillId="0" borderId="68" xfId="1" applyFont="1" applyBorder="1" applyAlignment="1">
      <alignment horizontal="distributed" vertical="center" indent="2"/>
    </xf>
    <xf numFmtId="0" fontId="20" fillId="0" borderId="69" xfId="1" applyFont="1" applyBorder="1" applyAlignment="1">
      <alignment horizontal="distributed" vertical="center" indent="2"/>
    </xf>
    <xf numFmtId="0" fontId="20" fillId="0" borderId="16" xfId="1" applyFont="1" applyBorder="1" applyAlignment="1">
      <alignment horizontal="distributed" vertical="center" indent="2"/>
    </xf>
    <xf numFmtId="0" fontId="20" fillId="0" borderId="0" xfId="1" applyFont="1" applyBorder="1" applyAlignment="1">
      <alignment horizontal="distributed" vertical="center" indent="2"/>
    </xf>
    <xf numFmtId="0" fontId="20" fillId="0" borderId="6" xfId="1" applyFont="1" applyBorder="1" applyAlignment="1">
      <alignment horizontal="distributed" vertical="center" indent="2"/>
    </xf>
    <xf numFmtId="0" fontId="20" fillId="0" borderId="5" xfId="1" applyFont="1" applyBorder="1" applyAlignment="1">
      <alignment horizontal="distributed" vertical="center" indent="2"/>
    </xf>
    <xf numFmtId="0" fontId="20" fillId="0" borderId="15" xfId="1" applyFont="1" applyBorder="1" applyAlignment="1">
      <alignment horizontal="distributed" vertical="center" indent="2"/>
    </xf>
    <xf numFmtId="0" fontId="20" fillId="0" borderId="31" xfId="1" applyFont="1" applyBorder="1" applyAlignment="1">
      <alignment horizontal="distributed" vertical="center" indent="2"/>
    </xf>
    <xf numFmtId="0" fontId="20" fillId="0" borderId="32" xfId="1" applyFont="1" applyBorder="1" applyAlignment="1">
      <alignment horizontal="distributed" vertical="center" indent="2"/>
    </xf>
    <xf numFmtId="177" fontId="32" fillId="0" borderId="2" xfId="1" applyNumberFormat="1" applyFont="1" applyBorder="1" applyAlignment="1">
      <alignment vertical="center" shrinkToFit="1"/>
    </xf>
    <xf numFmtId="177" fontId="32" fillId="0" borderId="28" xfId="1" applyNumberFormat="1" applyFont="1" applyBorder="1" applyAlignment="1">
      <alignment vertical="center" shrinkToFit="1"/>
    </xf>
    <xf numFmtId="177" fontId="20" fillId="0" borderId="38" xfId="1" applyNumberFormat="1" applyFont="1" applyBorder="1" applyAlignment="1">
      <alignment vertical="center" shrinkToFit="1"/>
    </xf>
    <xf numFmtId="177" fontId="20" fillId="0" borderId="28" xfId="1" applyNumberFormat="1" applyFont="1" applyBorder="1" applyAlignment="1">
      <alignment vertical="center" shrinkToFit="1"/>
    </xf>
    <xf numFmtId="0" fontId="16" fillId="0" borderId="0" xfId="1" applyFont="1" applyBorder="1" applyAlignment="1">
      <alignment horizontal="left" vertical="center"/>
    </xf>
    <xf numFmtId="179" fontId="20" fillId="0" borderId="16" xfId="1" applyNumberFormat="1" applyFont="1" applyBorder="1" applyAlignment="1">
      <alignment horizontal="right" vertical="center" shrinkToFit="1"/>
    </xf>
    <xf numFmtId="179" fontId="20" fillId="0" borderId="21" xfId="1" applyNumberFormat="1" applyFont="1" applyBorder="1" applyAlignment="1">
      <alignment horizontal="right" vertical="center" shrinkToFit="1"/>
    </xf>
    <xf numFmtId="179" fontId="20" fillId="0" borderId="31" xfId="1" applyNumberFormat="1" applyFont="1" applyBorder="1" applyAlignment="1">
      <alignment horizontal="right" vertical="center" shrinkToFit="1"/>
    </xf>
    <xf numFmtId="179" fontId="20" fillId="0" borderId="34" xfId="1" applyNumberFormat="1" applyFont="1" applyBorder="1" applyAlignment="1">
      <alignment horizontal="right" vertical="center" shrinkToFit="1"/>
    </xf>
    <xf numFmtId="185" fontId="20" fillId="0" borderId="37" xfId="2" applyNumberFormat="1" applyFont="1" applyBorder="1" applyAlignment="1">
      <alignment vertical="center" shrinkToFit="1"/>
    </xf>
    <xf numFmtId="185" fontId="20" fillId="0" borderId="17" xfId="2" applyNumberFormat="1" applyFont="1" applyBorder="1" applyAlignment="1">
      <alignment vertical="center" shrinkToFit="1"/>
    </xf>
    <xf numFmtId="184" fontId="20" fillId="0" borderId="27" xfId="1" applyNumberFormat="1" applyFont="1" applyBorder="1" applyAlignment="1">
      <alignment vertical="center" shrinkToFit="1"/>
    </xf>
    <xf numFmtId="184" fontId="20" fillId="0" borderId="3" xfId="1" applyNumberFormat="1" applyFont="1" applyBorder="1" applyAlignment="1">
      <alignment vertical="center" shrinkToFit="1"/>
    </xf>
    <xf numFmtId="185" fontId="20" fillId="0" borderId="27" xfId="1" applyNumberFormat="1" applyFont="1" applyBorder="1" applyAlignment="1">
      <alignment vertical="center" shrinkToFit="1"/>
    </xf>
    <xf numFmtId="177" fontId="20" fillId="0" borderId="27" xfId="1" applyNumberFormat="1" applyFont="1" applyBorder="1" applyAlignment="1">
      <alignment vertical="center" shrinkToFit="1"/>
    </xf>
    <xf numFmtId="176" fontId="20" fillId="0" borderId="37" xfId="1" applyNumberFormat="1" applyFont="1" applyBorder="1" applyAlignment="1">
      <alignment vertical="center" shrinkToFit="1"/>
    </xf>
    <xf numFmtId="176" fontId="20" fillId="0" borderId="17" xfId="1" applyNumberFormat="1" applyFont="1" applyBorder="1" applyAlignment="1">
      <alignment vertical="center" shrinkToFit="1"/>
    </xf>
    <xf numFmtId="176" fontId="20" fillId="0" borderId="33" xfId="1" applyNumberFormat="1" applyFont="1" applyBorder="1" applyAlignment="1">
      <alignment vertical="center" shrinkToFit="1"/>
    </xf>
    <xf numFmtId="179" fontId="20" fillId="0" borderId="2" xfId="1" applyNumberFormat="1" applyFont="1" applyBorder="1" applyAlignment="1">
      <alignment horizontal="center" vertical="center"/>
    </xf>
    <xf numFmtId="179" fontId="20" fillId="0" borderId="27" xfId="1" applyNumberFormat="1" applyFont="1" applyBorder="1" applyAlignment="1">
      <alignment horizontal="center" vertical="center"/>
    </xf>
    <xf numFmtId="179" fontId="20" fillId="0" borderId="3" xfId="1" applyNumberFormat="1" applyFont="1" applyBorder="1" applyAlignment="1">
      <alignment horizontal="center" vertical="center"/>
    </xf>
    <xf numFmtId="179" fontId="32" fillId="0" borderId="46" xfId="1" applyNumberFormat="1" applyFont="1" applyBorder="1" applyAlignment="1">
      <alignment horizontal="right" vertical="center" shrinkToFit="1"/>
    </xf>
    <xf numFmtId="179" fontId="32" fillId="0" borderId="48" xfId="1" applyNumberFormat="1" applyFont="1" applyBorder="1" applyAlignment="1">
      <alignment horizontal="right" vertical="center" shrinkToFit="1"/>
    </xf>
    <xf numFmtId="179" fontId="20" fillId="0" borderId="68" xfId="1" applyNumberFormat="1" applyFont="1" applyBorder="1" applyAlignment="1">
      <alignment horizontal="right" vertical="center" shrinkToFit="1"/>
    </xf>
    <xf numFmtId="179" fontId="20" fillId="0" borderId="70" xfId="1" applyNumberFormat="1" applyFont="1" applyBorder="1" applyAlignment="1">
      <alignment horizontal="right" vertical="center" shrinkToFit="1"/>
    </xf>
    <xf numFmtId="179" fontId="20" fillId="0" borderId="13" xfId="1" applyNumberFormat="1" applyFont="1" applyBorder="1" applyAlignment="1">
      <alignment horizontal="center" vertical="center"/>
    </xf>
    <xf numFmtId="179" fontId="20" fillId="0" borderId="44" xfId="1" applyNumberFormat="1" applyFont="1" applyBorder="1" applyAlignment="1">
      <alignment horizontal="center" vertical="center"/>
    </xf>
    <xf numFmtId="179" fontId="20" fillId="0" borderId="14" xfId="1" applyNumberFormat="1" applyFont="1" applyBorder="1" applyAlignment="1">
      <alignment horizontal="center" vertical="center"/>
    </xf>
    <xf numFmtId="179" fontId="32" fillId="0" borderId="49" xfId="1" applyNumberFormat="1" applyFont="1" applyBorder="1" applyAlignment="1">
      <alignment horizontal="right" vertical="center" shrinkToFit="1"/>
    </xf>
    <xf numFmtId="179" fontId="20" fillId="0" borderId="71" xfId="1" applyNumberFormat="1" applyFont="1" applyBorder="1" applyAlignment="1">
      <alignment horizontal="right" vertical="center" shrinkToFit="1"/>
    </xf>
    <xf numFmtId="179" fontId="20" fillId="0" borderId="37" xfId="1" applyNumberFormat="1" applyFont="1" applyBorder="1" applyAlignment="1">
      <alignment horizontal="right" vertical="center" shrinkToFit="1"/>
    </xf>
    <xf numFmtId="179" fontId="20" fillId="0" borderId="35" xfId="1" applyNumberFormat="1" applyFont="1" applyBorder="1" applyAlignment="1">
      <alignment horizontal="right" vertical="center" shrinkToFit="1"/>
    </xf>
    <xf numFmtId="179" fontId="32" fillId="0" borderId="47" xfId="1" applyNumberFormat="1" applyFont="1" applyBorder="1" applyAlignment="1">
      <alignment horizontal="right" vertical="center" shrinkToFit="1"/>
    </xf>
    <xf numFmtId="179" fontId="32" fillId="0" borderId="50" xfId="1" applyNumberFormat="1" applyFont="1" applyBorder="1" applyAlignment="1">
      <alignment horizontal="right" vertical="center" shrinkToFit="1"/>
    </xf>
    <xf numFmtId="179" fontId="20" fillId="0" borderId="69" xfId="1" applyNumberFormat="1" applyFont="1" applyBorder="1" applyAlignment="1">
      <alignment horizontal="right" vertical="center" shrinkToFit="1"/>
    </xf>
    <xf numFmtId="179" fontId="20" fillId="0" borderId="72" xfId="1" applyNumberFormat="1" applyFont="1" applyBorder="1" applyAlignment="1">
      <alignment horizontal="right" vertical="center" shrinkToFit="1"/>
    </xf>
    <xf numFmtId="179" fontId="20" fillId="0" borderId="0" xfId="1" applyNumberFormat="1" applyFont="1" applyBorder="1" applyAlignment="1">
      <alignment horizontal="right" vertical="center" shrinkToFit="1"/>
    </xf>
    <xf numFmtId="179" fontId="20" fillId="0" borderId="17" xfId="1" applyNumberFormat="1" applyFont="1" applyBorder="1" applyAlignment="1">
      <alignment horizontal="right" vertical="center" shrinkToFit="1"/>
    </xf>
    <xf numFmtId="179" fontId="20" fillId="0" borderId="32" xfId="1" applyNumberFormat="1" applyFont="1" applyBorder="1" applyAlignment="1">
      <alignment horizontal="right" vertical="center" shrinkToFit="1"/>
    </xf>
    <xf numFmtId="179" fontId="20" fillId="0" borderId="33" xfId="1" applyNumberFormat="1" applyFont="1" applyBorder="1" applyAlignment="1">
      <alignment horizontal="right" vertical="center" shrinkToFit="1"/>
    </xf>
    <xf numFmtId="179" fontId="34" fillId="0" borderId="35" xfId="1" applyNumberFormat="1" applyFont="1" applyBorder="1" applyAlignment="1">
      <alignment horizontal="right" vertical="center" shrinkToFit="1"/>
    </xf>
    <xf numFmtId="179" fontId="34" fillId="0" borderId="32" xfId="1" applyNumberFormat="1" applyFont="1" applyBorder="1" applyAlignment="1">
      <alignment horizontal="right" vertical="center" shrinkToFit="1"/>
    </xf>
    <xf numFmtId="179" fontId="34" fillId="0" borderId="33" xfId="1" applyNumberFormat="1" applyFont="1" applyBorder="1" applyAlignment="1">
      <alignment horizontal="right" vertical="center" shrinkToFit="1"/>
    </xf>
    <xf numFmtId="179" fontId="32" fillId="0" borderId="2" xfId="1" applyNumberFormat="1" applyFont="1" applyBorder="1" applyAlignment="1">
      <alignment horizontal="right" vertical="center" shrinkToFit="1"/>
    </xf>
    <xf numFmtId="179" fontId="32" fillId="0" borderId="28" xfId="1" applyNumberFormat="1" applyFont="1" applyBorder="1" applyAlignment="1">
      <alignment horizontal="right" vertical="center" shrinkToFit="1"/>
    </xf>
    <xf numFmtId="0" fontId="16" fillId="0" borderId="0" xfId="7" applyFont="1" applyBorder="1" applyAlignment="1">
      <alignment horizontal="left" vertical="center"/>
    </xf>
    <xf numFmtId="179" fontId="32" fillId="0" borderId="27" xfId="1" applyNumberFormat="1" applyFont="1" applyBorder="1" applyAlignment="1">
      <alignment horizontal="right" vertical="center" shrinkToFit="1"/>
    </xf>
    <xf numFmtId="179" fontId="32" fillId="0" borderId="3" xfId="1" applyNumberFormat="1" applyFont="1" applyBorder="1" applyAlignment="1">
      <alignment horizontal="right" vertical="center" shrinkToFit="1"/>
    </xf>
    <xf numFmtId="176" fontId="20" fillId="0" borderId="38" xfId="7" applyNumberFormat="1" applyFont="1" applyBorder="1" applyAlignment="1">
      <alignment vertical="center" shrinkToFit="1"/>
    </xf>
    <xf numFmtId="176" fontId="20" fillId="0" borderId="27" xfId="7" applyNumberFormat="1" applyFont="1" applyBorder="1" applyAlignment="1">
      <alignment vertical="center" shrinkToFit="1"/>
    </xf>
    <xf numFmtId="176" fontId="20" fillId="0" borderId="2" xfId="7" applyNumberFormat="1" applyFont="1" applyBorder="1" applyAlignment="1">
      <alignment vertical="center" shrinkToFit="1"/>
    </xf>
    <xf numFmtId="176" fontId="20" fillId="0" borderId="3" xfId="7" applyNumberFormat="1" applyFont="1" applyBorder="1" applyAlignment="1">
      <alignment vertical="center" shrinkToFit="1"/>
    </xf>
    <xf numFmtId="176" fontId="20" fillId="0" borderId="31" xfId="4" applyNumberFormat="1" applyFont="1" applyBorder="1" applyAlignment="1">
      <alignment vertical="center" shrinkToFit="1"/>
    </xf>
    <xf numFmtId="176" fontId="20" fillId="0" borderId="32" xfId="4" applyNumberFormat="1" applyFont="1" applyBorder="1" applyAlignment="1">
      <alignment vertical="center" shrinkToFit="1"/>
    </xf>
    <xf numFmtId="176" fontId="20" fillId="0" borderId="35" xfId="4" applyNumberFormat="1" applyFont="1" applyBorder="1" applyAlignment="1">
      <alignment vertical="center" shrinkToFit="1"/>
    </xf>
    <xf numFmtId="176" fontId="20" fillId="0" borderId="33" xfId="4" applyNumberFormat="1" applyFont="1" applyBorder="1" applyAlignment="1">
      <alignment vertical="center" shrinkToFit="1"/>
    </xf>
    <xf numFmtId="0" fontId="20" fillId="0" borderId="67" xfId="7" applyFont="1" applyBorder="1" applyAlignment="1">
      <alignment horizontal="center" vertical="center" shrinkToFit="1"/>
    </xf>
    <xf numFmtId="0" fontId="20" fillId="0" borderId="44" xfId="7" applyFont="1" applyBorder="1" applyAlignment="1">
      <alignment horizontal="center" vertical="center" shrinkToFit="1"/>
    </xf>
    <xf numFmtId="0" fontId="20" fillId="0" borderId="13" xfId="7" applyFont="1" applyBorder="1" applyAlignment="1">
      <alignment horizontal="center" vertical="center" shrinkToFit="1"/>
    </xf>
    <xf numFmtId="0" fontId="20" fillId="0" borderId="14" xfId="7" applyFont="1" applyBorder="1" applyAlignment="1">
      <alignment horizontal="center" vertical="center" shrinkToFit="1"/>
    </xf>
    <xf numFmtId="176" fontId="20" fillId="0" borderId="31" xfId="7" applyNumberFormat="1" applyFont="1" applyBorder="1" applyAlignment="1">
      <alignment vertical="center" shrinkToFit="1"/>
    </xf>
    <xf numFmtId="176" fontId="20" fillId="0" borderId="32" xfId="7" applyNumberFormat="1" applyFont="1" applyBorder="1" applyAlignment="1">
      <alignment vertical="center" shrinkToFit="1"/>
    </xf>
    <xf numFmtId="176" fontId="20" fillId="0" borderId="35" xfId="7" applyNumberFormat="1" applyFont="1" applyBorder="1" applyAlignment="1">
      <alignment vertical="center" shrinkToFit="1"/>
    </xf>
    <xf numFmtId="0" fontId="20" fillId="0" borderId="31" xfId="4" applyFont="1" applyBorder="1" applyAlignment="1">
      <alignment horizontal="left" vertical="center" indent="1" shrinkToFit="1"/>
    </xf>
    <xf numFmtId="0" fontId="20" fillId="0" borderId="32" xfId="4" applyFont="1" applyBorder="1" applyAlignment="1">
      <alignment horizontal="left" vertical="center" indent="1" shrinkToFit="1"/>
    </xf>
    <xf numFmtId="0" fontId="20" fillId="0" borderId="33" xfId="4" applyFont="1" applyBorder="1" applyAlignment="1">
      <alignment horizontal="left" vertical="center" indent="1" shrinkToFit="1"/>
    </xf>
    <xf numFmtId="0" fontId="20" fillId="0" borderId="2" xfId="4" applyFont="1" applyBorder="1" applyAlignment="1">
      <alignment horizontal="left" vertical="center" indent="1" shrinkToFit="1"/>
    </xf>
    <xf numFmtId="0" fontId="20" fillId="0" borderId="27" xfId="4" applyFont="1" applyBorder="1" applyAlignment="1">
      <alignment horizontal="left" vertical="center" indent="1" shrinkToFit="1"/>
    </xf>
    <xf numFmtId="0" fontId="20" fillId="0" borderId="3" xfId="4" applyFont="1" applyBorder="1" applyAlignment="1">
      <alignment horizontal="left" vertical="center" indent="1" shrinkToFit="1"/>
    </xf>
    <xf numFmtId="0" fontId="16" fillId="0" borderId="1" xfId="7" applyFont="1" applyBorder="1" applyAlignment="1">
      <alignment horizontal="right" vertical="center"/>
    </xf>
    <xf numFmtId="0" fontId="20" fillId="0" borderId="5" xfId="7" applyFont="1" applyBorder="1" applyAlignment="1">
      <alignment horizontal="center" vertical="center"/>
    </xf>
    <xf numFmtId="0" fontId="20" fillId="0" borderId="40" xfId="7" applyFont="1" applyBorder="1" applyAlignment="1">
      <alignment horizontal="center" vertical="center"/>
    </xf>
    <xf numFmtId="0" fontId="20" fillId="0" borderId="41" xfId="7" applyFont="1" applyBorder="1" applyAlignment="1">
      <alignment horizontal="center" vertical="center"/>
    </xf>
    <xf numFmtId="0" fontId="20" fillId="0" borderId="67" xfId="7" applyFont="1" applyBorder="1" applyAlignment="1">
      <alignment horizontal="center" vertical="center"/>
    </xf>
    <xf numFmtId="0" fontId="20" fillId="0" borderId="44" xfId="7" applyFont="1" applyBorder="1" applyAlignment="1">
      <alignment horizontal="center" vertical="center"/>
    </xf>
    <xf numFmtId="177" fontId="20" fillId="0" borderId="2" xfId="7" applyNumberFormat="1" applyFont="1" applyBorder="1" applyAlignment="1">
      <alignment vertical="center" shrinkToFit="1"/>
    </xf>
    <xf numFmtId="177" fontId="20" fillId="0" borderId="27" xfId="7" applyNumberFormat="1" applyFont="1" applyBorder="1" applyAlignment="1">
      <alignment vertical="center" shrinkToFit="1"/>
    </xf>
    <xf numFmtId="177" fontId="20" fillId="0" borderId="38" xfId="7" applyNumberFormat="1" applyFont="1" applyBorder="1" applyAlignment="1">
      <alignment vertical="center" shrinkToFit="1"/>
    </xf>
    <xf numFmtId="177" fontId="20" fillId="0" borderId="2" xfId="7" applyNumberFormat="1" applyFont="1" applyFill="1" applyBorder="1" applyAlignment="1">
      <alignment vertical="center" shrinkToFit="1"/>
    </xf>
    <xf numFmtId="177" fontId="20" fillId="0" borderId="27" xfId="7" applyNumberFormat="1" applyFont="1" applyFill="1" applyBorder="1" applyAlignment="1">
      <alignment vertical="center" shrinkToFit="1"/>
    </xf>
    <xf numFmtId="177" fontId="20" fillId="0" borderId="38" xfId="7" applyNumberFormat="1" applyFont="1" applyFill="1" applyBorder="1" applyAlignment="1">
      <alignment vertical="center" shrinkToFit="1"/>
    </xf>
    <xf numFmtId="177" fontId="20" fillId="0" borderId="3" xfId="7" applyNumberFormat="1" applyFont="1" applyFill="1" applyBorder="1" applyAlignment="1">
      <alignment vertical="center" shrinkToFit="1"/>
    </xf>
    <xf numFmtId="177" fontId="32" fillId="0" borderId="31" xfId="7" applyNumberFormat="1" applyFont="1" applyBorder="1" applyAlignment="1">
      <alignment vertical="center" shrinkToFit="1"/>
    </xf>
    <xf numFmtId="177" fontId="32" fillId="0" borderId="32" xfId="7" applyNumberFormat="1" applyFont="1" applyBorder="1" applyAlignment="1">
      <alignment vertical="center" shrinkToFit="1"/>
    </xf>
    <xf numFmtId="177" fontId="32" fillId="0" borderId="35" xfId="7" applyNumberFormat="1" applyFont="1" applyBorder="1" applyAlignment="1">
      <alignment vertical="center" shrinkToFit="1"/>
    </xf>
    <xf numFmtId="0" fontId="20" fillId="0" borderId="13" xfId="7" applyFont="1" applyBorder="1" applyAlignment="1">
      <alignment horizontal="center" vertical="center"/>
    </xf>
    <xf numFmtId="177" fontId="32" fillId="0" borderId="31" xfId="7" applyNumberFormat="1" applyFont="1" applyFill="1" applyBorder="1" applyAlignment="1">
      <alignment vertical="center" shrinkToFit="1"/>
    </xf>
    <xf numFmtId="177" fontId="32" fillId="0" borderId="32" xfId="7" applyNumberFormat="1" applyFont="1" applyFill="1" applyBorder="1" applyAlignment="1">
      <alignment vertical="center" shrinkToFit="1"/>
    </xf>
    <xf numFmtId="177" fontId="32" fillId="0" borderId="35" xfId="7" applyNumberFormat="1" applyFont="1" applyFill="1" applyBorder="1" applyAlignment="1">
      <alignment vertical="center" shrinkToFit="1"/>
    </xf>
    <xf numFmtId="177" fontId="32" fillId="0" borderId="33" xfId="7" applyNumberFormat="1" applyFont="1" applyFill="1" applyBorder="1" applyAlignment="1">
      <alignment vertical="center" shrinkToFit="1"/>
    </xf>
    <xf numFmtId="0" fontId="20" fillId="0" borderId="14" xfId="7" applyFont="1" applyBorder="1" applyAlignment="1">
      <alignment horizontal="center" vertical="center"/>
    </xf>
    <xf numFmtId="176" fontId="32" fillId="0" borderId="49" xfId="7" applyNumberFormat="1" applyFont="1" applyBorder="1" applyAlignment="1">
      <alignment vertical="center" shrinkToFit="1"/>
    </xf>
    <xf numFmtId="176" fontId="32" fillId="0" borderId="48" xfId="7" applyNumberFormat="1" applyFont="1" applyBorder="1" applyAlignment="1">
      <alignment vertical="center" shrinkToFit="1"/>
    </xf>
    <xf numFmtId="176" fontId="20" fillId="0" borderId="13" xfId="7" applyNumberFormat="1" applyFont="1" applyBorder="1" applyAlignment="1">
      <alignment vertical="center" shrinkToFit="1"/>
    </xf>
    <xf numFmtId="176" fontId="20" fillId="0" borderId="44" xfId="7" applyNumberFormat="1" applyFont="1" applyBorder="1" applyAlignment="1">
      <alignment vertical="center" shrinkToFit="1"/>
    </xf>
    <xf numFmtId="176" fontId="32" fillId="0" borderId="47" xfId="7" applyNumberFormat="1" applyFont="1" applyBorder="1" applyAlignment="1">
      <alignment vertical="center" shrinkToFit="1"/>
    </xf>
    <xf numFmtId="176" fontId="20" fillId="0" borderId="13" xfId="7" applyNumberFormat="1" applyFont="1" applyBorder="1" applyAlignment="1">
      <alignment horizontal="center" vertical="center" shrinkToFit="1"/>
    </xf>
    <xf numFmtId="176" fontId="20" fillId="0" borderId="44" xfId="7" applyNumberFormat="1" applyFont="1" applyBorder="1" applyAlignment="1">
      <alignment horizontal="center" vertical="center" shrinkToFit="1"/>
    </xf>
    <xf numFmtId="176" fontId="20" fillId="0" borderId="14" xfId="7" applyNumberFormat="1" applyFont="1" applyBorder="1" applyAlignment="1">
      <alignment horizontal="center" vertical="center" shrinkToFit="1"/>
    </xf>
    <xf numFmtId="49" fontId="20" fillId="0" borderId="37" xfId="7" applyNumberFormat="1" applyFont="1" applyBorder="1" applyAlignment="1">
      <alignment horizontal="right" vertical="center" shrinkToFit="1"/>
    </xf>
    <xf numFmtId="49" fontId="20" fillId="0" borderId="0" xfId="7" applyNumberFormat="1" applyFont="1" applyAlignment="1">
      <alignment horizontal="right" vertical="center" shrinkToFit="1"/>
    </xf>
    <xf numFmtId="176" fontId="20" fillId="0" borderId="71" xfId="7" applyNumberFormat="1" applyFont="1" applyBorder="1" applyAlignment="1">
      <alignment horizontal="right" vertical="center" shrinkToFit="1"/>
    </xf>
    <xf numFmtId="176" fontId="20" fillId="0" borderId="69" xfId="7" applyNumberFormat="1" applyFont="1" applyBorder="1" applyAlignment="1">
      <alignment horizontal="right" vertical="center" shrinkToFit="1"/>
    </xf>
    <xf numFmtId="49" fontId="20" fillId="0" borderId="35" xfId="7" applyNumberFormat="1" applyFont="1" applyBorder="1" applyAlignment="1">
      <alignment horizontal="right" vertical="center" shrinkToFit="1"/>
    </xf>
    <xf numFmtId="49" fontId="20" fillId="0" borderId="34" xfId="7" applyNumberFormat="1" applyFont="1" applyBorder="1" applyAlignment="1">
      <alignment horizontal="right" vertical="center" shrinkToFit="1"/>
    </xf>
    <xf numFmtId="49" fontId="20" fillId="0" borderId="32" xfId="7" applyNumberFormat="1" applyFont="1" applyBorder="1" applyAlignment="1">
      <alignment horizontal="right" vertical="center" shrinkToFit="1"/>
    </xf>
    <xf numFmtId="49" fontId="20" fillId="0" borderId="21" xfId="7" applyNumberFormat="1" applyFont="1" applyBorder="1" applyAlignment="1">
      <alignment horizontal="right" vertical="center" shrinkToFit="1"/>
    </xf>
    <xf numFmtId="176" fontId="20" fillId="0" borderId="37" xfId="7" applyNumberFormat="1" applyFont="1" applyBorder="1" applyAlignment="1">
      <alignment horizontal="right" vertical="center" shrinkToFit="1"/>
    </xf>
    <xf numFmtId="176" fontId="20" fillId="0" borderId="0" xfId="7" applyNumberFormat="1" applyFont="1" applyAlignment="1">
      <alignment horizontal="right" vertical="center" shrinkToFit="1"/>
    </xf>
    <xf numFmtId="49" fontId="20" fillId="0" borderId="71" xfId="7" applyNumberFormat="1" applyFont="1" applyBorder="1" applyAlignment="1">
      <alignment horizontal="right" vertical="center" shrinkToFit="1"/>
    </xf>
    <xf numFmtId="49" fontId="20" fillId="0" borderId="70" xfId="7" applyNumberFormat="1" applyFont="1" applyBorder="1" applyAlignment="1">
      <alignment horizontal="right" vertical="center" shrinkToFit="1"/>
    </xf>
    <xf numFmtId="176" fontId="20" fillId="0" borderId="49" xfId="7" applyNumberFormat="1" applyFont="1" applyBorder="1" applyAlignment="1">
      <alignment vertical="center" shrinkToFit="1"/>
    </xf>
    <xf numFmtId="176" fontId="20" fillId="0" borderId="47" xfId="7" applyNumberFormat="1" applyFont="1" applyBorder="1" applyAlignment="1">
      <alignment vertical="center" shrinkToFit="1"/>
    </xf>
    <xf numFmtId="176" fontId="20" fillId="0" borderId="71" xfId="7" applyNumberFormat="1" applyFont="1" applyBorder="1" applyAlignment="1">
      <alignment vertical="center" shrinkToFit="1"/>
    </xf>
    <xf numFmtId="176" fontId="20" fillId="0" borderId="69" xfId="7" applyNumberFormat="1" applyFont="1" applyBorder="1" applyAlignment="1">
      <alignment vertical="center" shrinkToFit="1"/>
    </xf>
    <xf numFmtId="0" fontId="20" fillId="0" borderId="90" xfId="7" applyFont="1" applyBorder="1" applyAlignment="1">
      <alignment horizontal="center" vertical="center"/>
    </xf>
    <xf numFmtId="0" fontId="20" fillId="0" borderId="4" xfId="7" applyFont="1" applyBorder="1" applyAlignment="1">
      <alignment horizontal="center" vertical="center"/>
    </xf>
    <xf numFmtId="0" fontId="20" fillId="0" borderId="22" xfId="7" applyFont="1" applyBorder="1" applyAlignment="1">
      <alignment horizontal="center" vertical="center"/>
    </xf>
    <xf numFmtId="176" fontId="20" fillId="0" borderId="37" xfId="7" applyNumberFormat="1" applyFont="1" applyBorder="1" applyAlignment="1">
      <alignment vertical="center" shrinkToFit="1"/>
    </xf>
    <xf numFmtId="176" fontId="20" fillId="0" borderId="0" xfId="7" applyNumberFormat="1" applyFont="1" applyAlignment="1">
      <alignment vertical="center" shrinkToFit="1"/>
    </xf>
    <xf numFmtId="0" fontId="20" fillId="0" borderId="5" xfId="7" quotePrefix="1" applyFont="1" applyBorder="1" applyAlignment="1">
      <alignment horizontal="center" vertical="center"/>
    </xf>
    <xf numFmtId="176" fontId="20" fillId="0" borderId="0" xfId="7" applyNumberFormat="1" applyFont="1" applyBorder="1" applyAlignment="1">
      <alignment vertical="center" shrinkToFit="1"/>
    </xf>
    <xf numFmtId="0" fontId="9" fillId="0" borderId="61" xfId="2" applyFont="1" applyBorder="1" applyAlignment="1">
      <alignment horizontal="center" vertical="center" wrapText="1"/>
    </xf>
    <xf numFmtId="0" fontId="9" fillId="0" borderId="73" xfId="2" applyFont="1" applyBorder="1" applyAlignment="1">
      <alignment horizontal="center" vertical="center" wrapText="1"/>
    </xf>
    <xf numFmtId="0" fontId="9" fillId="0" borderId="37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38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 shrinkToFit="1"/>
    </xf>
    <xf numFmtId="0" fontId="9" fillId="0" borderId="15" xfId="5" applyFont="1" applyBorder="1" applyAlignment="1">
      <alignment horizontal="center" vertical="center" shrinkToFit="1"/>
    </xf>
    <xf numFmtId="0" fontId="31" fillId="0" borderId="7" xfId="5" applyFont="1" applyBorder="1" applyAlignment="1">
      <alignment horizontal="center" vertical="center" shrinkToFit="1"/>
    </xf>
    <xf numFmtId="0" fontId="31" fillId="0" borderId="8" xfId="5" applyFont="1" applyBorder="1" applyAlignment="1">
      <alignment horizontal="center" vertical="center" shrinkToFit="1"/>
    </xf>
    <xf numFmtId="0" fontId="31" fillId="0" borderId="2" xfId="5" applyFont="1" applyBorder="1" applyAlignment="1">
      <alignment horizontal="center" vertical="center" shrinkToFit="1"/>
    </xf>
    <xf numFmtId="0" fontId="31" fillId="0" borderId="27" xfId="5" applyFont="1" applyBorder="1" applyAlignment="1">
      <alignment horizontal="center" vertical="center" shrinkToFit="1"/>
    </xf>
    <xf numFmtId="0" fontId="9" fillId="0" borderId="5" xfId="5" applyFont="1" applyBorder="1" applyAlignment="1">
      <alignment horizontal="center" vertical="center" shrinkToFit="1"/>
    </xf>
    <xf numFmtId="0" fontId="9" fillId="0" borderId="40" xfId="5" applyFont="1" applyBorder="1" applyAlignment="1">
      <alignment horizontal="center" vertical="center" shrinkToFit="1"/>
    </xf>
    <xf numFmtId="0" fontId="9" fillId="0" borderId="41" xfId="5" applyFont="1" applyBorder="1" applyAlignment="1">
      <alignment horizontal="center" vertical="center" shrinkToFit="1"/>
    </xf>
    <xf numFmtId="0" fontId="9" fillId="0" borderId="26" xfId="5" applyFont="1" applyBorder="1" applyAlignment="1">
      <alignment horizontal="center" vertical="center" shrinkToFit="1"/>
    </xf>
    <xf numFmtId="0" fontId="9" fillId="0" borderId="42" xfId="5" applyFont="1" applyBorder="1" applyAlignment="1">
      <alignment horizontal="center" vertical="center" shrinkToFit="1"/>
    </xf>
    <xf numFmtId="0" fontId="9" fillId="0" borderId="36" xfId="5" applyFont="1" applyBorder="1" applyAlignment="1">
      <alignment horizontal="center" vertical="center" shrinkToFit="1"/>
    </xf>
    <xf numFmtId="0" fontId="9" fillId="0" borderId="31" xfId="5" applyFont="1" applyBorder="1" applyAlignment="1">
      <alignment horizontal="center" vertical="center" shrinkToFit="1"/>
    </xf>
    <xf numFmtId="0" fontId="9" fillId="0" borderId="32" xfId="5" applyFont="1" applyBorder="1" applyAlignment="1">
      <alignment horizontal="center" vertical="center" shrinkToFit="1"/>
    </xf>
    <xf numFmtId="176" fontId="31" fillId="0" borderId="16" xfId="3" applyNumberFormat="1" applyFont="1" applyBorder="1" applyAlignment="1">
      <alignment horizontal="right" vertical="center" shrinkToFit="1"/>
    </xf>
    <xf numFmtId="176" fontId="31" fillId="0" borderId="21" xfId="3" applyNumberFormat="1" applyFont="1" applyBorder="1" applyAlignment="1">
      <alignment horizontal="right" vertical="center" shrinkToFit="1"/>
    </xf>
    <xf numFmtId="176" fontId="31" fillId="0" borderId="31" xfId="3" applyNumberFormat="1" applyFont="1" applyBorder="1" applyAlignment="1">
      <alignment horizontal="right" vertical="center" shrinkToFit="1"/>
    </xf>
    <xf numFmtId="176" fontId="31" fillId="0" borderId="34" xfId="3" applyNumberFormat="1" applyFont="1" applyBorder="1" applyAlignment="1">
      <alignment horizontal="right" vertical="center" shrinkToFit="1"/>
    </xf>
    <xf numFmtId="177" fontId="9" fillId="0" borderId="35" xfId="1" applyNumberFormat="1" applyFont="1" applyBorder="1" applyAlignment="1">
      <alignment vertical="center" shrinkToFit="1"/>
    </xf>
    <xf numFmtId="177" fontId="9" fillId="0" borderId="33" xfId="1" applyNumberFormat="1" applyFont="1" applyBorder="1" applyAlignment="1">
      <alignment vertical="center" shrinkToFit="1"/>
    </xf>
    <xf numFmtId="177" fontId="9" fillId="0" borderId="37" xfId="1" applyNumberFormat="1" applyFont="1" applyBorder="1" applyAlignment="1">
      <alignment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20" fillId="0" borderId="38" xfId="4" applyNumberFormat="1" applyFont="1" applyBorder="1" applyAlignment="1">
      <alignment vertical="center" shrinkToFit="1"/>
    </xf>
    <xf numFmtId="177" fontId="20" fillId="0" borderId="3" xfId="4" applyNumberFormat="1" applyFont="1" applyBorder="1" applyAlignment="1">
      <alignment vertical="center" shrinkToFit="1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177" fontId="20" fillId="0" borderId="37" xfId="4" applyNumberFormat="1" applyFont="1" applyBorder="1" applyAlignment="1">
      <alignment vertical="center" shrinkToFit="1"/>
    </xf>
    <xf numFmtId="177" fontId="20" fillId="0" borderId="17" xfId="4" applyNumberFormat="1" applyFont="1" applyBorder="1" applyAlignment="1">
      <alignment vertical="center" shrinkToFit="1"/>
    </xf>
    <xf numFmtId="177" fontId="20" fillId="0" borderId="28" xfId="4" applyNumberFormat="1" applyFont="1" applyBorder="1" applyAlignment="1">
      <alignment vertical="center" shrinkToFit="1"/>
    </xf>
    <xf numFmtId="177" fontId="20" fillId="0" borderId="21" xfId="4" applyNumberFormat="1" applyFont="1" applyBorder="1" applyAlignment="1">
      <alignment vertical="center" shrinkToFit="1"/>
    </xf>
    <xf numFmtId="177" fontId="9" fillId="0" borderId="21" xfId="1" applyNumberFormat="1" applyFont="1" applyBorder="1" applyAlignment="1">
      <alignment vertical="center" shrinkToFit="1"/>
    </xf>
    <xf numFmtId="0" fontId="31" fillId="0" borderId="18" xfId="1" applyFont="1" applyBorder="1" applyAlignment="1">
      <alignment horizontal="center" vertical="center"/>
    </xf>
    <xf numFmtId="0" fontId="31" fillId="0" borderId="20" xfId="1" applyFont="1" applyBorder="1" applyAlignment="1">
      <alignment horizontal="center" vertical="center"/>
    </xf>
    <xf numFmtId="0" fontId="31" fillId="0" borderId="16" xfId="1" applyFont="1" applyBorder="1" applyAlignment="1">
      <alignment horizontal="center" vertical="center"/>
    </xf>
    <xf numFmtId="0" fontId="31" fillId="0" borderId="21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0" fontId="31" fillId="0" borderId="28" xfId="1" applyFont="1" applyBorder="1" applyAlignment="1">
      <alignment horizontal="center" vertical="center"/>
    </xf>
    <xf numFmtId="176" fontId="32" fillId="0" borderId="2" xfId="3" applyNumberFormat="1" applyFont="1" applyBorder="1" applyAlignment="1">
      <alignment horizontal="right" vertical="center" shrinkToFit="1"/>
    </xf>
    <xf numFmtId="176" fontId="32" fillId="0" borderId="28" xfId="3" applyNumberFormat="1" applyFont="1" applyBorder="1" applyAlignment="1">
      <alignment horizontal="right" vertical="center" shrinkToFit="1"/>
    </xf>
    <xf numFmtId="176" fontId="32" fillId="0" borderId="16" xfId="3" applyNumberFormat="1" applyFont="1" applyBorder="1" applyAlignment="1">
      <alignment horizontal="right" vertical="center" shrinkToFit="1"/>
    </xf>
    <xf numFmtId="176" fontId="32" fillId="0" borderId="21" xfId="3" applyNumberFormat="1" applyFont="1" applyBorder="1" applyAlignment="1">
      <alignment horizontal="right" vertical="center" shrinkToFit="1"/>
    </xf>
    <xf numFmtId="0" fontId="9" fillId="0" borderId="90" xfId="5" applyFont="1" applyBorder="1" applyAlignment="1">
      <alignment horizontal="center" vertical="center" shrinkToFit="1"/>
    </xf>
    <xf numFmtId="0" fontId="9" fillId="0" borderId="22" xfId="5" applyFont="1" applyBorder="1" applyAlignment="1">
      <alignment horizontal="center" vertical="center" shrinkToFit="1"/>
    </xf>
    <xf numFmtId="0" fontId="9" fillId="0" borderId="4" xfId="5" applyFont="1" applyBorder="1" applyAlignment="1">
      <alignment horizontal="center" vertical="center" shrinkToFit="1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7" fontId="20" fillId="0" borderId="2" xfId="4" applyNumberFormat="1" applyFont="1" applyBorder="1" applyAlignment="1">
      <alignment vertical="center" shrinkToFit="1"/>
    </xf>
    <xf numFmtId="177" fontId="20" fillId="0" borderId="16" xfId="4" applyNumberFormat="1" applyFont="1" applyBorder="1" applyAlignment="1">
      <alignment vertical="center" shrinkToFit="1"/>
    </xf>
    <xf numFmtId="177" fontId="9" fillId="0" borderId="16" xfId="2" applyNumberFormat="1" applyFont="1" applyBorder="1" applyAlignment="1">
      <alignment vertical="center" shrinkToFit="1"/>
    </xf>
    <xf numFmtId="177" fontId="9" fillId="0" borderId="21" xfId="2" applyNumberFormat="1" applyFont="1" applyBorder="1" applyAlignment="1">
      <alignment vertical="center" shrinkToFit="1"/>
    </xf>
    <xf numFmtId="177" fontId="9" fillId="0" borderId="31" xfId="2" applyNumberFormat="1" applyFont="1" applyBorder="1" applyAlignment="1">
      <alignment vertical="center" shrinkToFit="1"/>
    </xf>
    <xf numFmtId="177" fontId="9" fillId="0" borderId="34" xfId="2" applyNumberFormat="1" applyFont="1" applyBorder="1" applyAlignment="1">
      <alignment vertical="center" shrinkToFit="1"/>
    </xf>
    <xf numFmtId="177" fontId="9" fillId="0" borderId="37" xfId="2" applyNumberFormat="1" applyFont="1" applyBorder="1" applyAlignment="1">
      <alignment vertical="center" shrinkToFit="1"/>
    </xf>
    <xf numFmtId="177" fontId="9" fillId="0" borderId="17" xfId="2" applyNumberFormat="1" applyFont="1" applyBorder="1" applyAlignment="1">
      <alignment vertical="center" shrinkToFit="1"/>
    </xf>
    <xf numFmtId="177" fontId="9" fillId="0" borderId="35" xfId="2" applyNumberFormat="1" applyFont="1" applyBorder="1" applyAlignment="1">
      <alignment vertical="center" shrinkToFit="1"/>
    </xf>
    <xf numFmtId="177" fontId="9" fillId="0" borderId="33" xfId="2" applyNumberFormat="1" applyFont="1" applyBorder="1" applyAlignment="1">
      <alignment vertical="center" shrinkToFit="1"/>
    </xf>
    <xf numFmtId="177" fontId="9" fillId="0" borderId="34" xfId="1" applyNumberFormat="1" applyFont="1" applyBorder="1" applyAlignment="1">
      <alignment vertical="center" shrinkToFit="1"/>
    </xf>
    <xf numFmtId="0" fontId="9" fillId="0" borderId="61" xfId="1" applyFont="1" applyBorder="1" applyAlignment="1">
      <alignment horizontal="center" vertical="center" wrapText="1"/>
    </xf>
    <xf numFmtId="0" fontId="9" fillId="0" borderId="73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20" fillId="0" borderId="104" xfId="1" applyFont="1" applyBorder="1" applyAlignment="1">
      <alignment horizontal="center" vertical="center"/>
    </xf>
    <xf numFmtId="0" fontId="20" fillId="0" borderId="60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16" fillId="0" borderId="27" xfId="8" applyFont="1" applyBorder="1" applyAlignment="1">
      <alignment horizontal="center"/>
    </xf>
    <xf numFmtId="0" fontId="16" fillId="0" borderId="32" xfId="8" applyFont="1" applyBorder="1" applyAlignment="1">
      <alignment horizontal="center" vertical="top"/>
    </xf>
    <xf numFmtId="0" fontId="20" fillId="0" borderId="22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20" fillId="0" borderId="19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29" fillId="0" borderId="92" xfId="1" applyFont="1" applyBorder="1" applyAlignment="1">
      <alignment horizontal="center" vertical="center"/>
    </xf>
    <xf numFmtId="0" fontId="29" fillId="0" borderId="58" xfId="1" applyFont="1" applyBorder="1" applyAlignment="1">
      <alignment horizontal="center" vertical="center"/>
    </xf>
    <xf numFmtId="0" fontId="20" fillId="0" borderId="87" xfId="1" applyFont="1" applyBorder="1" applyAlignment="1">
      <alignment horizontal="center" vertical="center"/>
    </xf>
    <xf numFmtId="0" fontId="20" fillId="0" borderId="63" xfId="1" applyFont="1" applyBorder="1" applyAlignment="1">
      <alignment horizontal="center" vertical="center"/>
    </xf>
    <xf numFmtId="0" fontId="29" fillId="0" borderId="16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0" fontId="20" fillId="0" borderId="90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0" borderId="41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2" fillId="0" borderId="1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179" fontId="20" fillId="0" borderId="38" xfId="1" applyNumberFormat="1" applyFont="1" applyBorder="1" applyAlignment="1">
      <alignment horizontal="right" vertical="center"/>
    </xf>
    <xf numFmtId="179" fontId="20" fillId="0" borderId="28" xfId="1" applyNumberFormat="1" applyFont="1" applyBorder="1" applyAlignment="1">
      <alignment horizontal="right" vertical="center"/>
    </xf>
    <xf numFmtId="179" fontId="20" fillId="0" borderId="37" xfId="1" applyNumberFormat="1" applyFont="1" applyBorder="1" applyAlignment="1">
      <alignment horizontal="right" vertical="center"/>
    </xf>
    <xf numFmtId="179" fontId="20" fillId="0" borderId="21" xfId="1" applyNumberFormat="1" applyFont="1" applyBorder="1" applyAlignment="1">
      <alignment horizontal="right" vertical="center"/>
    </xf>
    <xf numFmtId="179" fontId="20" fillId="0" borderId="27" xfId="1" applyNumberFormat="1" applyFont="1" applyBorder="1" applyAlignment="1">
      <alignment horizontal="right" vertical="center"/>
    </xf>
    <xf numFmtId="179" fontId="32" fillId="0" borderId="27" xfId="1" applyNumberFormat="1" applyFont="1" applyBorder="1" applyAlignment="1">
      <alignment horizontal="right" vertical="center"/>
    </xf>
    <xf numFmtId="179" fontId="32" fillId="0" borderId="3" xfId="1" applyNumberFormat="1" applyFont="1" applyBorder="1" applyAlignment="1">
      <alignment horizontal="right" vertical="center"/>
    </xf>
    <xf numFmtId="179" fontId="20" fillId="0" borderId="69" xfId="1" applyNumberFormat="1" applyFont="1" applyBorder="1" applyAlignment="1">
      <alignment horizontal="right" vertical="center"/>
    </xf>
    <xf numFmtId="179" fontId="20" fillId="0" borderId="72" xfId="1" applyNumberFormat="1" applyFont="1" applyBorder="1" applyAlignment="1">
      <alignment horizontal="right" vertical="center"/>
    </xf>
    <xf numFmtId="179" fontId="20" fillId="0" borderId="0" xfId="1" applyNumberFormat="1" applyFont="1" applyBorder="1" applyAlignment="1">
      <alignment horizontal="right" vertical="center"/>
    </xf>
    <xf numFmtId="179" fontId="20" fillId="0" borderId="17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179" fontId="32" fillId="0" borderId="0" xfId="1" applyNumberFormat="1" applyFont="1" applyBorder="1" applyAlignment="1">
      <alignment horizontal="right" vertical="center"/>
    </xf>
    <xf numFmtId="179" fontId="20" fillId="0" borderId="16" xfId="1" applyNumberFormat="1" applyFont="1" applyBorder="1" applyAlignment="1">
      <alignment horizontal="right" vertical="center"/>
    </xf>
    <xf numFmtId="179" fontId="20" fillId="0" borderId="3" xfId="1" applyNumberFormat="1" applyFont="1" applyBorder="1" applyAlignment="1">
      <alignment horizontal="right" vertical="center"/>
    </xf>
    <xf numFmtId="179" fontId="20" fillId="0" borderId="2" xfId="1" applyNumberFormat="1" applyFont="1" applyBorder="1" applyAlignment="1">
      <alignment horizontal="right" vertical="center"/>
    </xf>
    <xf numFmtId="179" fontId="20" fillId="0" borderId="32" xfId="1" applyNumberFormat="1" applyFont="1" applyBorder="1" applyAlignment="1">
      <alignment horizontal="right" vertical="center"/>
    </xf>
    <xf numFmtId="179" fontId="20" fillId="0" borderId="33" xfId="1" applyNumberFormat="1" applyFont="1" applyBorder="1" applyAlignment="1">
      <alignment horizontal="right" vertical="center"/>
    </xf>
    <xf numFmtId="179" fontId="20" fillId="0" borderId="35" xfId="1" applyNumberFormat="1" applyFont="1" applyBorder="1" applyAlignment="1">
      <alignment horizontal="right" vertical="center"/>
    </xf>
    <xf numFmtId="179" fontId="20" fillId="0" borderId="34" xfId="1" applyNumberFormat="1" applyFont="1" applyBorder="1" applyAlignment="1">
      <alignment horizontal="right" vertical="center"/>
    </xf>
    <xf numFmtId="179" fontId="32" fillId="0" borderId="68" xfId="1" applyNumberFormat="1" applyFont="1" applyBorder="1" applyAlignment="1">
      <alignment horizontal="right" vertical="center"/>
    </xf>
    <xf numFmtId="179" fontId="32" fillId="0" borderId="69" xfId="1" applyNumberFormat="1" applyFont="1" applyBorder="1" applyAlignment="1">
      <alignment horizontal="right" vertical="center"/>
    </xf>
    <xf numFmtId="179" fontId="20" fillId="0" borderId="71" xfId="1" applyNumberFormat="1" applyFont="1" applyBorder="1" applyAlignment="1">
      <alignment horizontal="right" vertical="center"/>
    </xf>
    <xf numFmtId="179" fontId="20" fillId="0" borderId="70" xfId="1" applyNumberFormat="1" applyFont="1" applyBorder="1" applyAlignment="1">
      <alignment horizontal="right" vertical="center"/>
    </xf>
    <xf numFmtId="179" fontId="32" fillId="0" borderId="32" xfId="1" applyNumberFormat="1" applyFont="1" applyBorder="1" applyAlignment="1">
      <alignment horizontal="right" vertical="center"/>
    </xf>
    <xf numFmtId="179" fontId="32" fillId="0" borderId="38" xfId="1" applyNumberFormat="1" applyFont="1" applyBorder="1" applyAlignment="1">
      <alignment horizontal="right" vertical="center"/>
    </xf>
    <xf numFmtId="179" fontId="32" fillId="0" borderId="28" xfId="1" applyNumberFormat="1" applyFont="1" applyBorder="1" applyAlignment="1">
      <alignment horizontal="right" vertical="center"/>
    </xf>
    <xf numFmtId="179" fontId="20" fillId="0" borderId="16" xfId="16" applyNumberFormat="1" applyFont="1" applyBorder="1" applyAlignment="1">
      <alignment horizontal="right" vertical="center"/>
    </xf>
    <xf numFmtId="179" fontId="20" fillId="0" borderId="0" xfId="16" applyNumberFormat="1" applyFont="1" applyBorder="1" applyAlignment="1">
      <alignment horizontal="right" vertical="center"/>
    </xf>
    <xf numFmtId="0" fontId="20" fillId="0" borderId="46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20" fillId="0" borderId="48" xfId="1" applyFont="1" applyBorder="1" applyAlignment="1">
      <alignment horizontal="center" vertical="center"/>
    </xf>
    <xf numFmtId="179" fontId="20" fillId="0" borderId="2" xfId="16" applyNumberFormat="1" applyFont="1" applyBorder="1" applyAlignment="1">
      <alignment horizontal="right" vertical="center"/>
    </xf>
    <xf numFmtId="179" fontId="20" fillId="0" borderId="27" xfId="16" applyNumberFormat="1" applyFont="1" applyBorder="1" applyAlignment="1">
      <alignment horizontal="right" vertical="center"/>
    </xf>
    <xf numFmtId="179" fontId="32" fillId="0" borderId="2" xfId="1" applyNumberFormat="1" applyFont="1" applyBorder="1" applyAlignment="1">
      <alignment horizontal="right" vertical="center"/>
    </xf>
    <xf numFmtId="179" fontId="32" fillId="0" borderId="31" xfId="1" applyNumberFormat="1" applyFont="1" applyBorder="1" applyAlignment="1">
      <alignment horizontal="right" vertical="center"/>
    </xf>
    <xf numFmtId="0" fontId="20" fillId="0" borderId="52" xfId="1" applyFont="1" applyBorder="1" applyAlignment="1">
      <alignment horizontal="center" vertical="center"/>
    </xf>
    <xf numFmtId="0" fontId="20" fillId="0" borderId="52" xfId="1" applyFont="1" applyBorder="1" applyAlignment="1">
      <alignment horizontal="center" vertical="center" wrapText="1"/>
    </xf>
    <xf numFmtId="0" fontId="20" fillId="0" borderId="30" xfId="1" applyFont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/>
    </xf>
    <xf numFmtId="0" fontId="20" fillId="0" borderId="91" xfId="1" applyFont="1" applyBorder="1" applyAlignment="1">
      <alignment horizontal="center" vertical="center"/>
    </xf>
    <xf numFmtId="0" fontId="20" fillId="0" borderId="100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31" xfId="1" applyFont="1" applyBorder="1" applyAlignment="1">
      <alignment horizontal="distributed" vertical="center" indent="1"/>
    </xf>
    <xf numFmtId="0" fontId="20" fillId="0" borderId="32" xfId="1" applyFont="1" applyBorder="1" applyAlignment="1">
      <alignment horizontal="distributed" vertical="center" indent="1"/>
    </xf>
    <xf numFmtId="0" fontId="20" fillId="0" borderId="33" xfId="1" applyFont="1" applyBorder="1" applyAlignment="1">
      <alignment horizontal="distributed" vertical="center" indent="1"/>
    </xf>
    <xf numFmtId="0" fontId="20" fillId="0" borderId="2" xfId="1" applyFont="1" applyBorder="1" applyAlignment="1">
      <alignment horizontal="distributed" vertical="center" indent="1"/>
    </xf>
    <xf numFmtId="0" fontId="20" fillId="0" borderId="27" xfId="1" applyFont="1" applyBorder="1" applyAlignment="1">
      <alignment horizontal="distributed" vertical="center" indent="1"/>
    </xf>
    <xf numFmtId="0" fontId="20" fillId="0" borderId="3" xfId="1" applyFont="1" applyBorder="1" applyAlignment="1">
      <alignment horizontal="distributed" vertical="center" indent="1"/>
    </xf>
    <xf numFmtId="0" fontId="20" fillId="0" borderId="16" xfId="1" applyFont="1" applyBorder="1" applyAlignment="1">
      <alignment horizontal="distributed" vertical="center" indent="1"/>
    </xf>
    <xf numFmtId="0" fontId="20" fillId="0" borderId="0" xfId="1" applyFont="1" applyBorder="1" applyAlignment="1">
      <alignment horizontal="distributed" vertical="center" indent="1"/>
    </xf>
    <xf numFmtId="0" fontId="20" fillId="0" borderId="17" xfId="1" applyFont="1" applyBorder="1" applyAlignment="1">
      <alignment horizontal="distributed" vertical="center" indent="1"/>
    </xf>
    <xf numFmtId="0" fontId="20" fillId="0" borderId="68" xfId="1" applyFont="1" applyBorder="1" applyAlignment="1">
      <alignment horizontal="distributed" vertical="center" indent="1"/>
    </xf>
    <xf numFmtId="0" fontId="20" fillId="0" borderId="69" xfId="1" applyFont="1" applyBorder="1" applyAlignment="1">
      <alignment horizontal="distributed" vertical="center" indent="1"/>
    </xf>
    <xf numFmtId="0" fontId="20" fillId="0" borderId="72" xfId="1" applyFont="1" applyBorder="1" applyAlignment="1">
      <alignment horizontal="distributed" vertical="center" indent="1"/>
    </xf>
    <xf numFmtId="0" fontId="32" fillId="0" borderId="2" xfId="1" applyFont="1" applyBorder="1" applyAlignment="1">
      <alignment horizontal="center" vertical="center"/>
    </xf>
    <xf numFmtId="0" fontId="32" fillId="0" borderId="27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20" fillId="0" borderId="70" xfId="1" applyFont="1" applyBorder="1" applyAlignment="1">
      <alignment horizontal="center" vertical="center"/>
    </xf>
    <xf numFmtId="0" fontId="20" fillId="0" borderId="71" xfId="1" applyFont="1" applyBorder="1" applyAlignment="1">
      <alignment horizontal="center" vertical="center"/>
    </xf>
    <xf numFmtId="0" fontId="32" fillId="0" borderId="48" xfId="1" applyFont="1" applyBorder="1" applyAlignment="1">
      <alignment horizontal="center" vertical="center"/>
    </xf>
    <xf numFmtId="0" fontId="32" fillId="0" borderId="49" xfId="1" applyFont="1" applyBorder="1" applyAlignment="1">
      <alignment horizontal="center" vertical="center"/>
    </xf>
    <xf numFmtId="0" fontId="20" fillId="0" borderId="48" xfId="1" applyFont="1" applyBorder="1" applyAlignment="1">
      <alignment horizontal="center" vertical="center" wrapText="1"/>
    </xf>
    <xf numFmtId="0" fontId="20" fillId="0" borderId="49" xfId="1" applyFont="1" applyBorder="1" applyAlignment="1">
      <alignment horizontal="center" vertical="center" wrapText="1"/>
    </xf>
    <xf numFmtId="0" fontId="32" fillId="0" borderId="47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 wrapText="1"/>
    </xf>
    <xf numFmtId="0" fontId="20" fillId="0" borderId="69" xfId="1" applyFont="1" applyBorder="1" applyAlignment="1">
      <alignment horizontal="center" vertical="center"/>
    </xf>
    <xf numFmtId="0" fontId="20" fillId="0" borderId="68" xfId="1" applyFont="1" applyBorder="1" applyAlignment="1">
      <alignment horizontal="center" vertical="center"/>
    </xf>
    <xf numFmtId="0" fontId="20" fillId="0" borderId="72" xfId="1" applyFont="1" applyBorder="1" applyAlignment="1">
      <alignment horizontal="center" vertical="center"/>
    </xf>
    <xf numFmtId="0" fontId="20" fillId="0" borderId="69" xfId="1" quotePrefix="1" applyFont="1" applyBorder="1" applyAlignment="1">
      <alignment horizontal="center" vertical="center"/>
    </xf>
    <xf numFmtId="0" fontId="32" fillId="0" borderId="46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0" fillId="0" borderId="2" xfId="1" quotePrefix="1" applyFont="1" applyBorder="1" applyAlignment="1">
      <alignment horizontal="center" vertical="center"/>
    </xf>
    <xf numFmtId="0" fontId="20" fillId="0" borderId="27" xfId="1" quotePrefix="1" applyFont="1" applyBorder="1" applyAlignment="1">
      <alignment horizontal="center" vertical="center"/>
    </xf>
    <xf numFmtId="0" fontId="20" fillId="0" borderId="3" xfId="1" quotePrefix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32" fillId="0" borderId="52" xfId="1" applyFont="1" applyBorder="1" applyAlignment="1">
      <alignment horizontal="center" vertical="center"/>
    </xf>
    <xf numFmtId="179" fontId="32" fillId="0" borderId="21" xfId="1" applyNumberFormat="1" applyFont="1" applyBorder="1" applyAlignment="1">
      <alignment horizontal="right" vertical="center"/>
    </xf>
    <xf numFmtId="0" fontId="9" fillId="0" borderId="36" xfId="12" applyFont="1" applyBorder="1" applyAlignment="1">
      <alignment horizontal="center" vertical="center" textRotation="255"/>
    </xf>
    <xf numFmtId="0" fontId="9" fillId="0" borderId="22" xfId="12" applyFont="1" applyBorder="1" applyAlignment="1">
      <alignment horizontal="center" vertical="center" textRotation="255"/>
    </xf>
    <xf numFmtId="0" fontId="9" fillId="0" borderId="4" xfId="12" applyFont="1" applyBorder="1" applyAlignment="1">
      <alignment horizontal="center" vertical="center" textRotation="255"/>
    </xf>
    <xf numFmtId="180" fontId="10" fillId="0" borderId="1" xfId="1" applyNumberFormat="1" applyFont="1" applyBorder="1" applyAlignment="1">
      <alignment horizontal="right" vertical="center"/>
    </xf>
    <xf numFmtId="0" fontId="9" fillId="0" borderId="7" xfId="12" applyFont="1" applyBorder="1" applyAlignment="1">
      <alignment horizontal="center" vertical="center"/>
    </xf>
    <xf numFmtId="0" fontId="9" fillId="0" borderId="9" xfId="12" applyFont="1" applyBorder="1" applyAlignment="1">
      <alignment horizontal="center" vertical="center"/>
    </xf>
    <xf numFmtId="0" fontId="9" fillId="0" borderId="2" xfId="12" applyFont="1" applyBorder="1" applyAlignment="1">
      <alignment horizontal="center" vertical="center"/>
    </xf>
    <xf numFmtId="0" fontId="9" fillId="0" borderId="3" xfId="12" applyFont="1" applyBorder="1" applyAlignment="1">
      <alignment horizontal="center" vertical="center"/>
    </xf>
    <xf numFmtId="38" fontId="9" fillId="0" borderId="10" xfId="10" applyFont="1" applyBorder="1" applyAlignment="1">
      <alignment horizontal="center" vertical="center" shrinkToFit="1"/>
    </xf>
    <xf numFmtId="38" fontId="9" fillId="0" borderId="11" xfId="10" applyFont="1" applyBorder="1" applyAlignment="1">
      <alignment horizontal="center" vertical="center" shrinkToFit="1"/>
    </xf>
    <xf numFmtId="38" fontId="9" fillId="0" borderId="12" xfId="10" applyFont="1" applyBorder="1" applyAlignment="1">
      <alignment horizontal="center" vertical="center" shrinkToFit="1"/>
    </xf>
    <xf numFmtId="38" fontId="9" fillId="0" borderId="10" xfId="10" quotePrefix="1" applyFont="1" applyBorder="1" applyAlignment="1">
      <alignment horizontal="center" vertical="center" shrinkToFit="1"/>
    </xf>
    <xf numFmtId="0" fontId="9" fillId="0" borderId="8" xfId="12" applyFont="1" applyBorder="1" applyAlignment="1">
      <alignment horizontal="center" vertical="center"/>
    </xf>
    <xf numFmtId="0" fontId="9" fillId="0" borderId="27" xfId="12" applyFont="1" applyBorder="1" applyAlignment="1">
      <alignment horizontal="center" vertical="center"/>
    </xf>
    <xf numFmtId="0" fontId="9" fillId="0" borderId="36" xfId="12" applyFont="1" applyBorder="1" applyAlignment="1">
      <alignment horizontal="center" vertical="center" textRotation="255" shrinkToFit="1"/>
    </xf>
    <xf numFmtId="0" fontId="9" fillId="0" borderId="22" xfId="12" applyFont="1" applyBorder="1" applyAlignment="1">
      <alignment horizontal="center" vertical="center" textRotation="255" shrinkToFit="1"/>
    </xf>
    <xf numFmtId="0" fontId="9" fillId="0" borderId="4" xfId="1" applyFont="1" applyBorder="1" applyAlignment="1">
      <alignment horizontal="center" vertical="center" textRotation="255"/>
    </xf>
    <xf numFmtId="0" fontId="31" fillId="0" borderId="13" xfId="12" applyFont="1" applyBorder="1" applyAlignment="1">
      <alignment horizontal="distributed" vertical="center" indent="3" shrinkToFit="1"/>
    </xf>
    <xf numFmtId="0" fontId="31" fillId="0" borderId="27" xfId="12" applyFont="1" applyBorder="1" applyAlignment="1">
      <alignment horizontal="distributed" vertical="center" indent="3" shrinkToFit="1"/>
    </xf>
    <xf numFmtId="0" fontId="10" fillId="0" borderId="32" xfId="12" applyFont="1" applyBorder="1" applyAlignment="1">
      <alignment horizontal="left" vertical="center"/>
    </xf>
    <xf numFmtId="0" fontId="11" fillId="0" borderId="32" xfId="1" applyFont="1" applyBorder="1" applyAlignment="1">
      <alignment horizontal="left" vertical="top" wrapText="1"/>
    </xf>
    <xf numFmtId="0" fontId="11" fillId="0" borderId="0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 shrinkToFit="1"/>
    </xf>
    <xf numFmtId="0" fontId="9" fillId="0" borderId="41" xfId="1" applyFont="1" applyBorder="1" applyAlignment="1">
      <alignment horizontal="center" vertical="center" shrinkToFit="1"/>
    </xf>
    <xf numFmtId="49" fontId="31" fillId="0" borderId="26" xfId="1" applyNumberFormat="1" applyFont="1" applyBorder="1" applyAlignment="1">
      <alignment horizontal="center" vertical="center" shrinkToFit="1"/>
    </xf>
    <xf numFmtId="49" fontId="31" fillId="0" borderId="43" xfId="1" applyNumberFormat="1" applyFont="1" applyBorder="1" applyAlignment="1">
      <alignment horizontal="center" vertical="center" shrinkToFit="1"/>
    </xf>
    <xf numFmtId="49" fontId="31" fillId="0" borderId="2" xfId="1" applyNumberFormat="1" applyFont="1" applyBorder="1" applyAlignment="1">
      <alignment horizontal="center" vertical="center" shrinkToFit="1"/>
    </xf>
    <xf numFmtId="49" fontId="31" fillId="0" borderId="3" xfId="1" applyNumberFormat="1" applyFont="1" applyBorder="1" applyAlignment="1">
      <alignment horizontal="center" vertical="center" shrinkToFit="1"/>
    </xf>
    <xf numFmtId="49" fontId="31" fillId="0" borderId="22" xfId="1" applyNumberFormat="1" applyFont="1" applyBorder="1" applyAlignment="1">
      <alignment horizontal="center" vertical="center" shrinkToFit="1"/>
    </xf>
    <xf numFmtId="49" fontId="9" fillId="0" borderId="36" xfId="1" applyNumberFormat="1" applyFont="1" applyBorder="1" applyAlignment="1">
      <alignment horizontal="center" vertical="center" shrinkToFit="1"/>
    </xf>
    <xf numFmtId="49" fontId="9" fillId="0" borderId="4" xfId="1" applyNumberFormat="1" applyFont="1" applyBorder="1" applyAlignment="1">
      <alignment horizontal="center" vertical="center" shrinkToFit="1"/>
    </xf>
    <xf numFmtId="49" fontId="9" fillId="0" borderId="22" xfId="1" applyNumberFormat="1" applyFont="1" applyBorder="1" applyAlignment="1">
      <alignment horizontal="center" vertical="center" shrinkToFit="1"/>
    </xf>
    <xf numFmtId="49" fontId="9" fillId="0" borderId="22" xfId="1" quotePrefix="1" applyNumberFormat="1" applyFont="1" applyBorder="1" applyAlignment="1">
      <alignment horizontal="center" vertical="center" shrinkToFit="1"/>
    </xf>
    <xf numFmtId="49" fontId="9" fillId="0" borderId="36" xfId="1" quotePrefix="1" applyNumberFormat="1" applyFont="1" applyBorder="1" applyAlignment="1">
      <alignment horizontal="center" vertical="center" shrinkToFit="1"/>
    </xf>
    <xf numFmtId="49" fontId="9" fillId="0" borderId="4" xfId="1" quotePrefix="1" applyNumberFormat="1" applyFont="1" applyBorder="1" applyAlignment="1">
      <alignment horizontal="center" vertical="center" shrinkToFit="1"/>
    </xf>
    <xf numFmtId="0" fontId="9" fillId="0" borderId="13" xfId="12" applyFont="1" applyBorder="1" applyAlignment="1">
      <alignment horizontal="distributed" vertical="center" indent="2"/>
    </xf>
    <xf numFmtId="0" fontId="9" fillId="0" borderId="14" xfId="12" applyFont="1" applyBorder="1" applyAlignment="1">
      <alignment horizontal="distributed" vertical="center" indent="2"/>
    </xf>
    <xf numFmtId="0" fontId="9" fillId="0" borderId="22" xfId="12" applyFont="1" applyBorder="1" applyAlignment="1">
      <alignment horizontal="center" vertical="distributed" textRotation="255"/>
    </xf>
    <xf numFmtId="0" fontId="31" fillId="0" borderId="80" xfId="12" applyFont="1" applyBorder="1" applyAlignment="1">
      <alignment horizontal="distributed" vertical="center" indent="2" shrinkToFit="1"/>
    </xf>
    <xf numFmtId="0" fontId="31" fillId="0" borderId="82" xfId="12" applyFont="1" applyBorder="1" applyAlignment="1">
      <alignment horizontal="distributed" vertical="center" indent="2" shrinkToFit="1"/>
    </xf>
    <xf numFmtId="0" fontId="9" fillId="0" borderId="127" xfId="12" applyFont="1" applyBorder="1" applyAlignment="1">
      <alignment horizontal="center" vertical="center" textRotation="255" shrinkToFit="1"/>
    </xf>
    <xf numFmtId="38" fontId="9" fillId="0" borderId="12" xfId="10" applyFont="1" applyBorder="1" applyAlignment="1">
      <alignment horizontal="center" vertical="center"/>
    </xf>
    <xf numFmtId="38" fontId="9" fillId="0" borderId="10" xfId="10" applyFont="1" applyBorder="1" applyAlignment="1">
      <alignment horizontal="center" vertical="center"/>
    </xf>
    <xf numFmtId="38" fontId="9" fillId="0" borderId="76" xfId="10" quotePrefix="1" applyFont="1" applyFill="1" applyBorder="1" applyAlignment="1">
      <alignment horizontal="center" vertical="center"/>
    </xf>
    <xf numFmtId="38" fontId="9" fillId="0" borderId="76" xfId="10" applyFont="1" applyFill="1" applyBorder="1" applyAlignment="1">
      <alignment horizontal="center" vertical="center"/>
    </xf>
    <xf numFmtId="178" fontId="31" fillId="0" borderId="35" xfId="1" applyNumberFormat="1" applyFont="1" applyBorder="1" applyAlignment="1">
      <alignment vertical="center"/>
    </xf>
    <xf numFmtId="178" fontId="31" fillId="0" borderId="34" xfId="1" applyNumberFormat="1" applyFont="1" applyBorder="1" applyAlignment="1">
      <alignment vertical="center"/>
    </xf>
    <xf numFmtId="177" fontId="9" fillId="0" borderId="37" xfId="1" applyNumberFormat="1" applyFont="1" applyFill="1" applyBorder="1" applyAlignment="1">
      <alignment vertical="center"/>
    </xf>
    <xf numFmtId="177" fontId="9" fillId="0" borderId="17" xfId="1" applyNumberFormat="1" applyFont="1" applyFill="1" applyBorder="1" applyAlignment="1">
      <alignment vertical="center"/>
    </xf>
    <xf numFmtId="42" fontId="31" fillId="0" borderId="16" xfId="11" applyNumberFormat="1" applyFont="1" applyBorder="1" applyAlignment="1">
      <alignment horizontal="right" vertical="center" indent="1"/>
    </xf>
    <xf numFmtId="42" fontId="31" fillId="0" borderId="21" xfId="11" applyNumberFormat="1" applyFont="1" applyBorder="1" applyAlignment="1">
      <alignment horizontal="right" vertical="center" indent="1"/>
    </xf>
    <xf numFmtId="42" fontId="9" fillId="0" borderId="37" xfId="11" applyNumberFormat="1" applyFont="1" applyBorder="1" applyAlignment="1">
      <alignment horizontal="right" vertical="center" indent="1"/>
    </xf>
    <xf numFmtId="42" fontId="9" fillId="0" borderId="21" xfId="11" applyNumberFormat="1" applyFont="1" applyBorder="1" applyAlignment="1">
      <alignment horizontal="right" vertical="center" indent="1"/>
    </xf>
    <xf numFmtId="42" fontId="9" fillId="0" borderId="17" xfId="11" applyNumberFormat="1" applyFont="1" applyBorder="1" applyAlignment="1">
      <alignment horizontal="right" vertical="center" indent="1"/>
    </xf>
    <xf numFmtId="178" fontId="9" fillId="0" borderId="38" xfId="1" applyNumberFormat="1" applyFont="1" applyFill="1" applyBorder="1" applyAlignment="1">
      <alignment vertical="center"/>
    </xf>
    <xf numFmtId="178" fontId="9" fillId="0" borderId="28" xfId="1" applyNumberFormat="1" applyFont="1" applyFill="1" applyBorder="1" applyAlignment="1">
      <alignment vertical="center"/>
    </xf>
    <xf numFmtId="0" fontId="9" fillId="0" borderId="38" xfId="1" applyFont="1" applyFill="1" applyBorder="1" applyAlignment="1">
      <alignment horizontal="distributed" vertical="center" indent="1"/>
    </xf>
    <xf numFmtId="0" fontId="9" fillId="0" borderId="27" xfId="1" applyFont="1" applyFill="1" applyBorder="1" applyAlignment="1">
      <alignment horizontal="distributed" vertical="center" indent="1"/>
    </xf>
    <xf numFmtId="0" fontId="9" fillId="0" borderId="28" xfId="1" applyFont="1" applyFill="1" applyBorder="1" applyAlignment="1">
      <alignment horizontal="distributed" vertical="center" indent="1"/>
    </xf>
    <xf numFmtId="0" fontId="9" fillId="0" borderId="37" xfId="1" applyFont="1" applyFill="1" applyBorder="1" applyAlignment="1">
      <alignment horizontal="distributed" vertical="center" indent="1"/>
    </xf>
    <xf numFmtId="0" fontId="9" fillId="0" borderId="0" xfId="1" applyFont="1" applyFill="1" applyBorder="1" applyAlignment="1">
      <alignment horizontal="distributed" vertical="center" indent="1"/>
    </xf>
    <xf numFmtId="0" fontId="9" fillId="0" borderId="21" xfId="1" applyFont="1" applyFill="1" applyBorder="1" applyAlignment="1">
      <alignment horizontal="distributed" vertical="center" indent="1"/>
    </xf>
    <xf numFmtId="178" fontId="9" fillId="0" borderId="38" xfId="1" applyNumberFormat="1" applyFont="1" applyBorder="1" applyAlignment="1">
      <alignment vertical="center"/>
    </xf>
    <xf numFmtId="178" fontId="9" fillId="0" borderId="28" xfId="1" applyNumberFormat="1" applyFont="1" applyBorder="1" applyAlignment="1">
      <alignment vertical="center"/>
    </xf>
    <xf numFmtId="178" fontId="9" fillId="0" borderId="37" xfId="1" applyNumberFormat="1" applyFont="1" applyBorder="1" applyAlignment="1">
      <alignment vertical="center"/>
    </xf>
    <xf numFmtId="178" fontId="9" fillId="0" borderId="21" xfId="1" applyNumberFormat="1" applyFont="1" applyBorder="1" applyAlignment="1">
      <alignment vertical="center"/>
    </xf>
    <xf numFmtId="0" fontId="9" fillId="0" borderId="75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177" fontId="9" fillId="0" borderId="38" xfId="1" applyNumberFormat="1" applyFont="1" applyBorder="1" applyAlignment="1">
      <alignment vertical="center"/>
    </xf>
    <xf numFmtId="177" fontId="9" fillId="0" borderId="3" xfId="1" applyNumberFormat="1" applyFont="1" applyBorder="1" applyAlignment="1">
      <alignment vertical="center"/>
    </xf>
    <xf numFmtId="177" fontId="9" fillId="0" borderId="37" xfId="1" applyNumberFormat="1" applyFont="1" applyBorder="1" applyAlignment="1">
      <alignment vertical="center"/>
    </xf>
    <xf numFmtId="177" fontId="9" fillId="0" borderId="17" xfId="1" applyNumberFormat="1" applyFont="1" applyBorder="1" applyAlignment="1">
      <alignment vertical="center"/>
    </xf>
    <xf numFmtId="177" fontId="31" fillId="0" borderId="35" xfId="1" applyNumberFormat="1" applyFont="1" applyBorder="1" applyAlignment="1">
      <alignment vertical="center"/>
    </xf>
    <xf numFmtId="177" fontId="31" fillId="0" borderId="33" xfId="1" applyNumberFormat="1" applyFont="1" applyBorder="1" applyAlignment="1">
      <alignment vertical="center"/>
    </xf>
    <xf numFmtId="42" fontId="31" fillId="0" borderId="31" xfId="11" applyNumberFormat="1" applyFont="1" applyBorder="1" applyAlignment="1">
      <alignment horizontal="right" vertical="center" indent="1"/>
    </xf>
    <xf numFmtId="42" fontId="31" fillId="0" borderId="34" xfId="11" applyNumberFormat="1" applyFont="1" applyBorder="1" applyAlignment="1">
      <alignment horizontal="right" vertical="center" indent="1"/>
    </xf>
    <xf numFmtId="42" fontId="9" fillId="0" borderId="35" xfId="11" applyNumberFormat="1" applyFont="1" applyBorder="1" applyAlignment="1">
      <alignment horizontal="right" vertical="center" indent="1"/>
    </xf>
    <xf numFmtId="42" fontId="9" fillId="0" borderId="34" xfId="11" applyNumberFormat="1" applyFont="1" applyBorder="1" applyAlignment="1">
      <alignment horizontal="right" vertical="center" indent="1"/>
    </xf>
    <xf numFmtId="42" fontId="9" fillId="0" borderId="33" xfId="11" applyNumberFormat="1" applyFont="1" applyBorder="1" applyAlignment="1">
      <alignment horizontal="right" vertical="center" indent="1"/>
    </xf>
    <xf numFmtId="0" fontId="9" fillId="0" borderId="74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75" xfId="1" applyFont="1" applyBorder="1" applyAlignment="1">
      <alignment horizontal="center" vertical="center" wrapText="1"/>
    </xf>
    <xf numFmtId="0" fontId="9" fillId="0" borderId="74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0" fontId="31" fillId="0" borderId="5" xfId="1" applyFont="1" applyBorder="1" applyAlignment="1">
      <alignment horizontal="center" vertical="center"/>
    </xf>
    <xf numFmtId="0" fontId="31" fillId="0" borderId="84" xfId="1" applyFont="1" applyBorder="1" applyAlignment="1">
      <alignment horizontal="center" vertical="center"/>
    </xf>
    <xf numFmtId="0" fontId="9" fillId="0" borderId="85" xfId="1" applyFont="1" applyBorder="1" applyAlignment="1">
      <alignment horizontal="center" vertical="center"/>
    </xf>
    <xf numFmtId="0" fontId="9" fillId="0" borderId="84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9" fillId="0" borderId="58" xfId="1" applyFont="1" applyBorder="1" applyAlignment="1">
      <alignment horizontal="center" vertical="center"/>
    </xf>
    <xf numFmtId="0" fontId="9" fillId="0" borderId="53" xfId="1" quotePrefix="1" applyFont="1" applyFill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/>
    </xf>
    <xf numFmtId="0" fontId="9" fillId="0" borderId="58" xfId="1" applyFont="1" applyFill="1" applyBorder="1" applyAlignment="1">
      <alignment horizontal="center" vertical="center"/>
    </xf>
    <xf numFmtId="0" fontId="9" fillId="0" borderId="37" xfId="1" applyFont="1" applyBorder="1" applyAlignment="1">
      <alignment horizontal="distributed" vertical="center" indent="1"/>
    </xf>
    <xf numFmtId="0" fontId="9" fillId="0" borderId="0" xfId="1" applyFont="1" applyBorder="1" applyAlignment="1">
      <alignment horizontal="distributed" vertical="center" indent="1"/>
    </xf>
    <xf numFmtId="0" fontId="9" fillId="0" borderId="21" xfId="1" applyFont="1" applyBorder="1" applyAlignment="1">
      <alignment horizontal="distributed" vertical="center" indent="1"/>
    </xf>
    <xf numFmtId="0" fontId="31" fillId="0" borderId="35" xfId="1" applyFont="1" applyBorder="1" applyAlignment="1">
      <alignment horizontal="distributed" vertical="center" indent="1"/>
    </xf>
    <xf numFmtId="0" fontId="31" fillId="0" borderId="32" xfId="1" applyFont="1" applyBorder="1" applyAlignment="1">
      <alignment horizontal="distributed" vertical="center" indent="1"/>
    </xf>
    <xf numFmtId="0" fontId="31" fillId="0" borderId="34" xfId="1" applyFont="1" applyBorder="1" applyAlignment="1">
      <alignment horizontal="distributed" vertical="center" indent="1"/>
    </xf>
    <xf numFmtId="0" fontId="31" fillId="0" borderId="35" xfId="1" applyFont="1" applyFill="1" applyBorder="1" applyAlignment="1">
      <alignment horizontal="distributed" vertical="center" indent="1"/>
    </xf>
    <xf numFmtId="0" fontId="31" fillId="0" borderId="32" xfId="1" applyFont="1" applyFill="1" applyBorder="1" applyAlignment="1">
      <alignment horizontal="distributed" vertical="center" indent="1"/>
    </xf>
    <xf numFmtId="0" fontId="31" fillId="0" borderId="34" xfId="1" applyFont="1" applyFill="1" applyBorder="1" applyAlignment="1">
      <alignment horizontal="distributed" vertical="center" indent="1"/>
    </xf>
    <xf numFmtId="0" fontId="9" fillId="0" borderId="38" xfId="1" applyFont="1" applyBorder="1" applyAlignment="1">
      <alignment horizontal="distributed" vertical="center" indent="1"/>
    </xf>
    <xf numFmtId="0" fontId="9" fillId="0" borderId="27" xfId="1" applyFont="1" applyBorder="1" applyAlignment="1">
      <alignment horizontal="distributed" vertical="center" indent="1"/>
    </xf>
    <xf numFmtId="0" fontId="9" fillId="0" borderId="28" xfId="1" applyFont="1" applyBorder="1" applyAlignment="1">
      <alignment horizontal="distributed" vertical="center" indent="1"/>
    </xf>
    <xf numFmtId="0" fontId="9" fillId="0" borderId="38" xfId="1" applyNumberFormat="1" applyFont="1" applyBorder="1" applyAlignment="1">
      <alignment horizontal="center" vertical="center"/>
    </xf>
    <xf numFmtId="0" fontId="9" fillId="0" borderId="27" xfId="1" applyNumberFormat="1" applyFont="1" applyBorder="1" applyAlignment="1">
      <alignment horizontal="center" vertical="center"/>
    </xf>
    <xf numFmtId="0" fontId="9" fillId="0" borderId="3" xfId="1" applyNumberFormat="1" applyFont="1" applyBorder="1" applyAlignment="1">
      <alignment horizontal="center" vertical="center"/>
    </xf>
    <xf numFmtId="0" fontId="9" fillId="0" borderId="37" xfId="1" applyNumberFormat="1" applyFont="1" applyBorder="1" applyAlignment="1">
      <alignment horizontal="center" vertical="center"/>
    </xf>
    <xf numFmtId="0" fontId="9" fillId="0" borderId="0" xfId="1" applyNumberFormat="1" applyFont="1" applyBorder="1" applyAlignment="1">
      <alignment horizontal="center" vertical="center"/>
    </xf>
    <xf numFmtId="0" fontId="9" fillId="0" borderId="17" xfId="1" applyNumberFormat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177" fontId="9" fillId="0" borderId="38" xfId="1" applyNumberFormat="1" applyFont="1" applyFill="1" applyBorder="1" applyAlignment="1">
      <alignment vertical="center"/>
    </xf>
    <xf numFmtId="177" fontId="9" fillId="0" borderId="3" xfId="1" applyNumberFormat="1" applyFont="1" applyFill="1" applyBorder="1" applyAlignment="1">
      <alignment vertical="center"/>
    </xf>
    <xf numFmtId="178" fontId="9" fillId="0" borderId="37" xfId="1" applyNumberFormat="1" applyFont="1" applyFill="1" applyBorder="1" applyAlignment="1">
      <alignment vertical="center"/>
    </xf>
    <xf numFmtId="178" fontId="9" fillId="0" borderId="21" xfId="1" applyNumberFormat="1" applyFont="1" applyFill="1" applyBorder="1" applyAlignment="1">
      <alignment vertical="center"/>
    </xf>
    <xf numFmtId="177" fontId="31" fillId="0" borderId="35" xfId="1" applyNumberFormat="1" applyFont="1" applyFill="1" applyBorder="1" applyAlignment="1">
      <alignment vertical="center"/>
    </xf>
    <xf numFmtId="177" fontId="31" fillId="0" borderId="33" xfId="1" applyNumberFormat="1" applyFont="1" applyFill="1" applyBorder="1" applyAlignment="1">
      <alignment vertical="center"/>
    </xf>
    <xf numFmtId="0" fontId="9" fillId="0" borderId="28" xfId="1" applyNumberFormat="1" applyFont="1" applyBorder="1" applyAlignment="1">
      <alignment horizontal="center" vertical="center"/>
    </xf>
    <xf numFmtId="0" fontId="9" fillId="0" borderId="56" xfId="1" quotePrefix="1" applyFont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/>
    </xf>
    <xf numFmtId="0" fontId="9" fillId="0" borderId="31" xfId="1" applyNumberFormat="1" applyFont="1" applyBorder="1" applyAlignment="1">
      <alignment horizontal="center" vertical="center"/>
    </xf>
    <xf numFmtId="0" fontId="9" fillId="0" borderId="32" xfId="1" applyNumberFormat="1" applyFont="1" applyBorder="1" applyAlignment="1">
      <alignment horizontal="center" vertical="center"/>
    </xf>
    <xf numFmtId="0" fontId="9" fillId="0" borderId="34" xfId="1" applyNumberFormat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178" fontId="31" fillId="0" borderId="35" xfId="1" applyNumberFormat="1" applyFont="1" applyFill="1" applyBorder="1" applyAlignment="1">
      <alignment vertical="center"/>
    </xf>
    <xf numFmtId="178" fontId="31" fillId="0" borderId="34" xfId="1" applyNumberFormat="1" applyFont="1" applyFill="1" applyBorder="1" applyAlignment="1">
      <alignment vertical="center"/>
    </xf>
    <xf numFmtId="0" fontId="9" fillId="0" borderId="5" xfId="1" applyFont="1" applyBorder="1" applyAlignment="1">
      <alignment horizontal="center" vertical="center"/>
    </xf>
    <xf numFmtId="42" fontId="31" fillId="0" borderId="2" xfId="11" applyNumberFormat="1" applyFont="1" applyFill="1" applyBorder="1" applyAlignment="1">
      <alignment horizontal="right" vertical="center" indent="1"/>
    </xf>
    <xf numFmtId="42" fontId="31" fillId="0" borderId="28" xfId="11" applyNumberFormat="1" applyFont="1" applyFill="1" applyBorder="1" applyAlignment="1">
      <alignment horizontal="right" vertical="center" indent="1"/>
    </xf>
    <xf numFmtId="42" fontId="9" fillId="0" borderId="38" xfId="11" applyNumberFormat="1" applyFont="1" applyFill="1" applyBorder="1" applyAlignment="1">
      <alignment horizontal="right" vertical="center" indent="1"/>
    </xf>
    <xf numFmtId="42" fontId="9" fillId="0" borderId="28" xfId="11" applyNumberFormat="1" applyFont="1" applyFill="1" applyBorder="1" applyAlignment="1">
      <alignment horizontal="right" vertical="center" indent="1"/>
    </xf>
    <xf numFmtId="42" fontId="9" fillId="0" borderId="3" xfId="11" applyNumberFormat="1" applyFont="1" applyFill="1" applyBorder="1" applyAlignment="1">
      <alignment horizontal="right" vertical="center" indent="1"/>
    </xf>
    <xf numFmtId="0" fontId="20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6" fillId="0" borderId="0" xfId="4" applyFont="1" applyAlignment="1">
      <alignment horizontal="left" vertical="top" wrapText="1"/>
    </xf>
    <xf numFmtId="0" fontId="21" fillId="0" borderId="0" xfId="18" applyFont="1" applyAlignment="1">
      <alignment horizontal="left" vertical="center"/>
    </xf>
    <xf numFmtId="0" fontId="9" fillId="0" borderId="10" xfId="17" applyFont="1" applyBorder="1" applyAlignment="1">
      <alignment horizontal="center" vertical="center"/>
    </xf>
    <xf numFmtId="0" fontId="9" fillId="0" borderId="76" xfId="17" applyFont="1" applyBorder="1" applyAlignment="1">
      <alignment horizontal="center" vertical="center"/>
    </xf>
    <xf numFmtId="0" fontId="9" fillId="0" borderId="12" xfId="18" applyFont="1" applyBorder="1" applyAlignment="1">
      <alignment horizontal="center" vertical="center"/>
    </xf>
    <xf numFmtId="0" fontId="9" fillId="0" borderId="76" xfId="18" applyFont="1" applyBorder="1" applyAlignment="1">
      <alignment horizontal="center" vertical="center"/>
    </xf>
    <xf numFmtId="0" fontId="9" fillId="0" borderId="90" xfId="18" applyFont="1" applyBorder="1" applyAlignment="1">
      <alignment horizontal="center" vertical="center"/>
    </xf>
    <xf numFmtId="0" fontId="9" fillId="0" borderId="4" xfId="18" applyFont="1" applyBorder="1" applyAlignment="1">
      <alignment horizontal="center" vertical="center"/>
    </xf>
    <xf numFmtId="0" fontId="9" fillId="0" borderId="4" xfId="18" applyFont="1" applyBorder="1" applyAlignment="1">
      <alignment vertical="center"/>
    </xf>
    <xf numFmtId="0" fontId="9" fillId="0" borderId="90" xfId="18" applyFont="1" applyBorder="1" applyAlignment="1">
      <alignment horizontal="center" vertical="center" wrapText="1" shrinkToFit="1"/>
    </xf>
    <xf numFmtId="0" fontId="9" fillId="0" borderId="4" xfId="18" applyFont="1" applyBorder="1" applyAlignment="1">
      <alignment vertical="center" shrinkToFit="1"/>
    </xf>
    <xf numFmtId="0" fontId="9" fillId="0" borderId="125" xfId="17" applyFont="1" applyBorder="1" applyAlignment="1">
      <alignment horizontal="center" vertical="center"/>
    </xf>
    <xf numFmtId="0" fontId="17" fillId="0" borderId="0" xfId="1" applyFont="1" applyAlignment="1">
      <alignment horizontal="left"/>
    </xf>
    <xf numFmtId="0" fontId="9" fillId="0" borderId="117" xfId="1" applyFont="1" applyBorder="1" applyAlignment="1">
      <alignment horizontal="center" vertical="center"/>
    </xf>
    <xf numFmtId="0" fontId="9" fillId="0" borderId="11" xfId="17" applyFont="1" applyBorder="1" applyAlignment="1">
      <alignment horizontal="center" vertical="center"/>
    </xf>
    <xf numFmtId="0" fontId="9" fillId="0" borderId="12" xfId="17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</cellXfs>
  <cellStyles count="21">
    <cellStyle name="パーセント 2" xfId="19" xr:uid="{9BC5DA8D-F597-4402-BDB7-27BA407997D6}"/>
    <cellStyle name="パーセント 3" xfId="6" xr:uid="{FA2798F3-8B16-4435-8C88-BFC79152C5A8}"/>
    <cellStyle name="桁区切り" xfId="20" builtinId="6"/>
    <cellStyle name="桁区切り 2" xfId="10" xr:uid="{21A89ADB-C251-4386-A0C5-79BFBDAED5B2}"/>
    <cellStyle name="桁区切り 4" xfId="3" xr:uid="{41AEBD56-38F4-42D3-A952-8A4754508DE5}"/>
    <cellStyle name="標準" xfId="0" builtinId="0"/>
    <cellStyle name="標準 2 2" xfId="1" xr:uid="{622F9DBF-702E-4DFC-A15A-7F146FE6DAF7}"/>
    <cellStyle name="標準 3 4" xfId="14" xr:uid="{4F3DCA5C-2B40-456A-8E77-AAAB22292154}"/>
    <cellStyle name="標準 4" xfId="4" xr:uid="{C40916AE-D24E-4A28-869E-FF8705D45C52}"/>
    <cellStyle name="標準 5" xfId="13" xr:uid="{572A6C94-DD44-49A2-8724-EC46F1A05E9D}"/>
    <cellStyle name="標準_1002" xfId="5" xr:uid="{C452EB71-8121-4DFC-B988-FE7661FC6F09}"/>
    <cellStyle name="標準_1009" xfId="11" xr:uid="{0D1ABA70-46FB-431B-86A2-595489455081}"/>
    <cellStyle name="標準_1011" xfId="2" xr:uid="{705ECEC8-EF0A-4D84-B7DA-22430CCCF3ED}"/>
    <cellStyle name="標準_1012" xfId="7" xr:uid="{9D81FE45-C3A4-44AF-9E7E-7FD3F0800478}"/>
    <cellStyle name="標準_1013" xfId="12" xr:uid="{7E7470F5-22E1-450D-A67E-F8F6C8DD6BC9}"/>
    <cellStyle name="標準_1014" xfId="16" xr:uid="{D4D7BA8A-B4F4-4C3B-92CB-91BB3B9FD814}"/>
    <cellStyle name="標準_1016" xfId="15" xr:uid="{A1FDBC06-56BA-4846-9842-5870FEE9E8A4}"/>
    <cellStyle name="標準_1017" xfId="8" xr:uid="{13120D8A-D732-4C27-AA88-2877B24451D7}"/>
    <cellStyle name="標準_1018" xfId="9" xr:uid="{60BA50BA-FCC0-42E7-95D5-61D6544F00F0}"/>
    <cellStyle name="標準_1025" xfId="18" xr:uid="{3EEB5D9F-3D3A-4DCD-B49F-738614019477}"/>
    <cellStyle name="標準_1026" xfId="17" xr:uid="{F2D6CE15-4258-4E10-BACD-6800A231ED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25936-5F8B-4624-B8E0-9FD537F235A3}">
  <sheetPr>
    <tabColor rgb="FFFFC000"/>
  </sheetPr>
  <dimension ref="A1:AO33"/>
  <sheetViews>
    <sheetView showGridLines="0" tabSelected="1" view="pageBreakPreview" zoomScaleNormal="100" zoomScaleSheetLayoutView="100" workbookViewId="0">
      <selection activeCell="R25" sqref="R25:T25"/>
    </sheetView>
  </sheetViews>
  <sheetFormatPr defaultRowHeight="13.5" x14ac:dyDescent="0.4"/>
  <cols>
    <col min="1" max="1" width="9.625" style="21" customWidth="1"/>
    <col min="2" max="41" width="2.875" style="21" customWidth="1"/>
    <col min="42" max="65" width="2.75" style="21" customWidth="1"/>
    <col min="66" max="16384" width="9" style="21"/>
  </cols>
  <sheetData>
    <row r="1" spans="1:41" s="16" customFormat="1" ht="15" customHeight="1" x14ac:dyDescent="0.4">
      <c r="A1" s="118" t="s">
        <v>247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41" s="17" customFormat="1" ht="11.25" customHeight="1" thickBot="1" x14ac:dyDescent="0.45">
      <c r="AO2" s="101" t="s">
        <v>243</v>
      </c>
    </row>
    <row r="3" spans="1:41" s="17" customFormat="1" ht="16.5" customHeight="1" x14ac:dyDescent="0.4">
      <c r="A3" s="750" t="s">
        <v>289</v>
      </c>
      <c r="B3" s="749" t="s">
        <v>317</v>
      </c>
      <c r="C3" s="749"/>
      <c r="D3" s="749"/>
      <c r="E3" s="749"/>
      <c r="F3" s="749"/>
      <c r="G3" s="749"/>
      <c r="H3" s="785" t="s">
        <v>318</v>
      </c>
      <c r="I3" s="749"/>
      <c r="J3" s="749"/>
      <c r="K3" s="749"/>
      <c r="L3" s="749"/>
      <c r="M3" s="786"/>
      <c r="N3" s="749" t="s">
        <v>319</v>
      </c>
      <c r="O3" s="749"/>
      <c r="P3" s="749"/>
      <c r="Q3" s="749"/>
      <c r="R3" s="749"/>
      <c r="S3" s="749"/>
      <c r="T3" s="749"/>
      <c r="U3" s="749"/>
      <c r="V3" s="749"/>
      <c r="W3" s="749"/>
      <c r="X3" s="749"/>
      <c r="Y3" s="749"/>
      <c r="Z3" s="749"/>
      <c r="AA3" s="749"/>
      <c r="AB3" s="749"/>
      <c r="AC3" s="749"/>
      <c r="AD3" s="749"/>
      <c r="AE3" s="749"/>
      <c r="AF3" s="749"/>
      <c r="AG3" s="749"/>
      <c r="AH3" s="749"/>
      <c r="AI3" s="749"/>
      <c r="AJ3" s="749"/>
      <c r="AK3" s="749"/>
      <c r="AL3" s="749"/>
      <c r="AM3" s="749"/>
      <c r="AN3" s="749"/>
      <c r="AO3" s="749"/>
    </row>
    <row r="4" spans="1:41" s="17" customFormat="1" ht="18.75" customHeight="1" x14ac:dyDescent="0.4">
      <c r="A4" s="751"/>
      <c r="B4" s="787" t="s">
        <v>300</v>
      </c>
      <c r="C4" s="788"/>
      <c r="D4" s="797" t="s">
        <v>353</v>
      </c>
      <c r="E4" s="798"/>
      <c r="F4" s="793" t="s">
        <v>307</v>
      </c>
      <c r="G4" s="794"/>
      <c r="H4" s="791" t="s">
        <v>300</v>
      </c>
      <c r="I4" s="792"/>
      <c r="J4" s="801" t="s">
        <v>439</v>
      </c>
      <c r="K4" s="802"/>
      <c r="L4" s="793" t="s">
        <v>307</v>
      </c>
      <c r="M4" s="805"/>
      <c r="N4" s="747" t="s">
        <v>320</v>
      </c>
      <c r="O4" s="747"/>
      <c r="P4" s="747"/>
      <c r="Q4" s="747"/>
      <c r="R4" s="747"/>
      <c r="S4" s="747"/>
      <c r="T4" s="747"/>
      <c r="U4" s="747"/>
      <c r="V4" s="747"/>
      <c r="W4" s="747"/>
      <c r="X4" s="747"/>
      <c r="Y4" s="776"/>
      <c r="Z4" s="747" t="s">
        <v>321</v>
      </c>
      <c r="AA4" s="747"/>
      <c r="AB4" s="747"/>
      <c r="AC4" s="747"/>
      <c r="AD4" s="747"/>
      <c r="AE4" s="747"/>
      <c r="AF4" s="747"/>
      <c r="AG4" s="747"/>
      <c r="AH4" s="748" t="s">
        <v>322</v>
      </c>
      <c r="AI4" s="747"/>
      <c r="AJ4" s="747"/>
      <c r="AK4" s="747"/>
      <c r="AL4" s="747"/>
      <c r="AM4" s="747"/>
      <c r="AN4" s="747"/>
      <c r="AO4" s="747"/>
    </row>
    <row r="5" spans="1:41" s="17" customFormat="1" ht="18.75" customHeight="1" x14ac:dyDescent="0.4">
      <c r="A5" s="751"/>
      <c r="B5" s="789"/>
      <c r="C5" s="790"/>
      <c r="D5" s="799"/>
      <c r="E5" s="800"/>
      <c r="F5" s="795"/>
      <c r="G5" s="796"/>
      <c r="H5" s="789"/>
      <c r="I5" s="790"/>
      <c r="J5" s="803"/>
      <c r="K5" s="804"/>
      <c r="L5" s="795"/>
      <c r="M5" s="751"/>
      <c r="N5" s="755" t="s">
        <v>308</v>
      </c>
      <c r="O5" s="755"/>
      <c r="P5" s="756"/>
      <c r="Q5" s="757" t="s">
        <v>309</v>
      </c>
      <c r="R5" s="755"/>
      <c r="S5" s="756"/>
      <c r="T5" s="758" t="s">
        <v>310</v>
      </c>
      <c r="U5" s="755"/>
      <c r="V5" s="756"/>
      <c r="W5" s="782" t="s">
        <v>311</v>
      </c>
      <c r="X5" s="783"/>
      <c r="Y5" s="784"/>
      <c r="Z5" s="755" t="s">
        <v>308</v>
      </c>
      <c r="AA5" s="756"/>
      <c r="AB5" s="758" t="s">
        <v>309</v>
      </c>
      <c r="AC5" s="756"/>
      <c r="AD5" s="758" t="s">
        <v>312</v>
      </c>
      <c r="AE5" s="756"/>
      <c r="AF5" s="782" t="s">
        <v>311</v>
      </c>
      <c r="AG5" s="783"/>
      <c r="AH5" s="757" t="s">
        <v>308</v>
      </c>
      <c r="AI5" s="756"/>
      <c r="AJ5" s="758" t="s">
        <v>309</v>
      </c>
      <c r="AK5" s="756"/>
      <c r="AL5" s="758" t="s">
        <v>312</v>
      </c>
      <c r="AM5" s="756"/>
      <c r="AN5" s="782" t="s">
        <v>311</v>
      </c>
      <c r="AO5" s="783"/>
    </row>
    <row r="6" spans="1:41" s="17" customFormat="1" ht="18.75" customHeight="1" x14ac:dyDescent="0.4">
      <c r="A6" s="119" t="s">
        <v>354</v>
      </c>
      <c r="B6" s="761">
        <v>22813</v>
      </c>
      <c r="C6" s="762"/>
      <c r="D6" s="772">
        <v>5970</v>
      </c>
      <c r="E6" s="773">
        <v>5970</v>
      </c>
      <c r="F6" s="774">
        <v>26.17</v>
      </c>
      <c r="G6" s="775"/>
      <c r="H6" s="761">
        <v>51710</v>
      </c>
      <c r="I6" s="762"/>
      <c r="J6" s="781">
        <v>9674</v>
      </c>
      <c r="K6" s="773"/>
      <c r="L6" s="752">
        <v>18.71</v>
      </c>
      <c r="M6" s="752"/>
      <c r="N6" s="768">
        <v>1135623800</v>
      </c>
      <c r="O6" s="765"/>
      <c r="P6" s="766"/>
      <c r="Q6" s="765">
        <v>785322766</v>
      </c>
      <c r="R6" s="765"/>
      <c r="S6" s="766"/>
      <c r="T6" s="769">
        <v>251657934</v>
      </c>
      <c r="U6" s="765"/>
      <c r="V6" s="766"/>
      <c r="W6" s="765">
        <v>98643100</v>
      </c>
      <c r="X6" s="765"/>
      <c r="Y6" s="765"/>
      <c r="Z6" s="768">
        <v>190221.74204355109</v>
      </c>
      <c r="AA6" s="766"/>
      <c r="AB6" s="769">
        <v>131544.85192629817</v>
      </c>
      <c r="AC6" s="766"/>
      <c r="AD6" s="769">
        <v>42153.75778894472</v>
      </c>
      <c r="AE6" s="766"/>
      <c r="AF6" s="765">
        <v>38759.567779960707</v>
      </c>
      <c r="AG6" s="845"/>
      <c r="AH6" s="765">
        <v>117389.27020880711</v>
      </c>
      <c r="AI6" s="766"/>
      <c r="AJ6" s="769">
        <v>81178.702294810835</v>
      </c>
      <c r="AK6" s="766"/>
      <c r="AL6" s="769">
        <v>26013.844738474261</v>
      </c>
      <c r="AM6" s="766"/>
      <c r="AN6" s="765">
        <v>32717.446102819238</v>
      </c>
      <c r="AO6" s="845"/>
    </row>
    <row r="7" spans="1:41" s="17" customFormat="1" ht="18.75" customHeight="1" x14ac:dyDescent="0.4">
      <c r="A7" s="119">
        <v>29</v>
      </c>
      <c r="B7" s="759">
        <v>22960</v>
      </c>
      <c r="C7" s="760"/>
      <c r="D7" s="770">
        <v>5821</v>
      </c>
      <c r="E7" s="771">
        <v>5821</v>
      </c>
      <c r="F7" s="777">
        <v>25.35</v>
      </c>
      <c r="G7" s="778"/>
      <c r="H7" s="759">
        <v>51997</v>
      </c>
      <c r="I7" s="760"/>
      <c r="J7" s="780">
        <v>9306</v>
      </c>
      <c r="K7" s="771"/>
      <c r="L7" s="837">
        <v>17.899999999999999</v>
      </c>
      <c r="M7" s="838"/>
      <c r="N7" s="767">
        <v>1105130200</v>
      </c>
      <c r="O7" s="763"/>
      <c r="P7" s="764"/>
      <c r="Q7" s="763">
        <v>766121392</v>
      </c>
      <c r="R7" s="763"/>
      <c r="S7" s="764"/>
      <c r="T7" s="843">
        <v>245320008</v>
      </c>
      <c r="U7" s="763"/>
      <c r="V7" s="764"/>
      <c r="W7" s="763">
        <v>93688800</v>
      </c>
      <c r="X7" s="763"/>
      <c r="Y7" s="763"/>
      <c r="Z7" s="767">
        <v>189852</v>
      </c>
      <c r="AA7" s="764"/>
      <c r="AB7" s="843">
        <v>131613</v>
      </c>
      <c r="AC7" s="764"/>
      <c r="AD7" s="843">
        <v>42144</v>
      </c>
      <c r="AE7" s="764"/>
      <c r="AF7" s="763">
        <v>38843</v>
      </c>
      <c r="AG7" s="844"/>
      <c r="AH7" s="763">
        <v>118755</v>
      </c>
      <c r="AI7" s="764"/>
      <c r="AJ7" s="843">
        <v>82326</v>
      </c>
      <c r="AK7" s="764"/>
      <c r="AL7" s="843">
        <v>26361</v>
      </c>
      <c r="AM7" s="764"/>
      <c r="AN7" s="763">
        <v>33199</v>
      </c>
      <c r="AO7" s="844"/>
    </row>
    <row r="8" spans="1:41" s="17" customFormat="1" ht="18.75" customHeight="1" x14ac:dyDescent="0.4">
      <c r="A8" s="119">
        <v>30</v>
      </c>
      <c r="B8" s="759">
        <v>23665</v>
      </c>
      <c r="C8" s="760"/>
      <c r="D8" s="770">
        <v>5717</v>
      </c>
      <c r="E8" s="771">
        <v>5717</v>
      </c>
      <c r="F8" s="777">
        <v>24.16</v>
      </c>
      <c r="G8" s="778"/>
      <c r="H8" s="759">
        <v>50305</v>
      </c>
      <c r="I8" s="760"/>
      <c r="J8" s="780">
        <v>8949</v>
      </c>
      <c r="K8" s="771"/>
      <c r="L8" s="779">
        <v>17.79</v>
      </c>
      <c r="M8" s="779"/>
      <c r="N8" s="767">
        <v>1057428900</v>
      </c>
      <c r="O8" s="763"/>
      <c r="P8" s="764"/>
      <c r="Q8" s="763">
        <v>732025700</v>
      </c>
      <c r="R8" s="763"/>
      <c r="S8" s="764"/>
      <c r="T8" s="843">
        <v>236884400</v>
      </c>
      <c r="U8" s="763"/>
      <c r="V8" s="764"/>
      <c r="W8" s="763">
        <v>88518800</v>
      </c>
      <c r="X8" s="763"/>
      <c r="Y8" s="763"/>
      <c r="Z8" s="767">
        <v>185059.31046552327</v>
      </c>
      <c r="AA8" s="764"/>
      <c r="AB8" s="843">
        <v>128044</v>
      </c>
      <c r="AC8" s="764"/>
      <c r="AD8" s="843">
        <v>41435</v>
      </c>
      <c r="AE8" s="764"/>
      <c r="AF8" s="763">
        <v>38154.65517241379</v>
      </c>
      <c r="AG8" s="844"/>
      <c r="AH8" s="763">
        <v>118174.88824318284</v>
      </c>
      <c r="AI8" s="764"/>
      <c r="AJ8" s="843">
        <v>81800</v>
      </c>
      <c r="AK8" s="764"/>
      <c r="AL8" s="843">
        <v>26470</v>
      </c>
      <c r="AM8" s="764"/>
      <c r="AN8" s="763">
        <v>32821.208750463476</v>
      </c>
      <c r="AO8" s="844"/>
    </row>
    <row r="9" spans="1:41" s="17" customFormat="1" ht="18.75" customHeight="1" x14ac:dyDescent="0.4">
      <c r="A9" s="119" t="s">
        <v>45</v>
      </c>
      <c r="B9" s="759">
        <v>23791</v>
      </c>
      <c r="C9" s="760"/>
      <c r="D9" s="770">
        <v>5605</v>
      </c>
      <c r="E9" s="771">
        <v>5605</v>
      </c>
      <c r="F9" s="777">
        <v>23.56</v>
      </c>
      <c r="G9" s="778"/>
      <c r="H9" s="759">
        <v>52855</v>
      </c>
      <c r="I9" s="760"/>
      <c r="J9" s="780">
        <v>8677</v>
      </c>
      <c r="K9" s="771"/>
      <c r="L9" s="779">
        <v>16.420000000000002</v>
      </c>
      <c r="M9" s="779"/>
      <c r="N9" s="767">
        <v>999622600</v>
      </c>
      <c r="O9" s="763"/>
      <c r="P9" s="764"/>
      <c r="Q9" s="763">
        <v>689070000</v>
      </c>
      <c r="R9" s="763"/>
      <c r="S9" s="764"/>
      <c r="T9" s="843">
        <v>224407800</v>
      </c>
      <c r="U9" s="763"/>
      <c r="V9" s="764"/>
      <c r="W9" s="763">
        <v>86144800</v>
      </c>
      <c r="X9" s="763"/>
      <c r="Y9" s="763"/>
      <c r="Z9" s="767">
        <v>178344.79928635148</v>
      </c>
      <c r="AA9" s="764"/>
      <c r="AB9" s="843">
        <v>122938.44781445139</v>
      </c>
      <c r="AC9" s="764"/>
      <c r="AD9" s="843">
        <v>40037.074041034793</v>
      </c>
      <c r="AE9" s="764"/>
      <c r="AF9" s="763">
        <v>37983</v>
      </c>
      <c r="AG9" s="844"/>
      <c r="AH9" s="763">
        <v>115203.71096000922</v>
      </c>
      <c r="AI9" s="764"/>
      <c r="AJ9" s="843">
        <v>79413.391725250665</v>
      </c>
      <c r="AK9" s="764"/>
      <c r="AL9" s="843">
        <v>25859</v>
      </c>
      <c r="AM9" s="764"/>
      <c r="AN9" s="763">
        <v>32805</v>
      </c>
      <c r="AO9" s="844"/>
    </row>
    <row r="10" spans="1:41" s="17" customFormat="1" ht="18.75" customHeight="1" x14ac:dyDescent="0.4">
      <c r="A10" s="120" t="s">
        <v>355</v>
      </c>
      <c r="B10" s="828">
        <v>24320</v>
      </c>
      <c r="C10" s="829"/>
      <c r="D10" s="830">
        <v>5630</v>
      </c>
      <c r="E10" s="831">
        <v>5630</v>
      </c>
      <c r="F10" s="839">
        <v>23.15</v>
      </c>
      <c r="G10" s="840"/>
      <c r="H10" s="828">
        <v>53447</v>
      </c>
      <c r="I10" s="829"/>
      <c r="J10" s="842">
        <v>8591</v>
      </c>
      <c r="K10" s="831"/>
      <c r="L10" s="841">
        <v>16.07</v>
      </c>
      <c r="M10" s="841"/>
      <c r="N10" s="811">
        <v>947262300</v>
      </c>
      <c r="O10" s="809"/>
      <c r="P10" s="754"/>
      <c r="Q10" s="809">
        <v>651517037</v>
      </c>
      <c r="R10" s="809"/>
      <c r="S10" s="754"/>
      <c r="T10" s="753">
        <v>214069563</v>
      </c>
      <c r="U10" s="809"/>
      <c r="V10" s="754"/>
      <c r="W10" s="809">
        <v>81675700</v>
      </c>
      <c r="X10" s="809"/>
      <c r="Y10" s="809"/>
      <c r="Z10" s="811">
        <v>168252.62877442274</v>
      </c>
      <c r="AA10" s="754"/>
      <c r="AB10" s="753">
        <v>115722.38667850799</v>
      </c>
      <c r="AC10" s="754"/>
      <c r="AD10" s="753">
        <v>38023</v>
      </c>
      <c r="AE10" s="754"/>
      <c r="AF10" s="809">
        <v>36188</v>
      </c>
      <c r="AG10" s="812"/>
      <c r="AH10" s="809">
        <v>110262.16971248982</v>
      </c>
      <c r="AI10" s="754"/>
      <c r="AJ10" s="753">
        <v>75837.159469211969</v>
      </c>
      <c r="AK10" s="754"/>
      <c r="AL10" s="753">
        <v>24917.886509137468</v>
      </c>
      <c r="AM10" s="754"/>
      <c r="AN10" s="809">
        <v>31474</v>
      </c>
      <c r="AO10" s="812"/>
    </row>
    <row r="11" spans="1:41" s="17" customFormat="1" ht="12" customHeight="1" x14ac:dyDescent="0.4">
      <c r="A11" s="832" t="s">
        <v>20</v>
      </c>
      <c r="B11" s="832"/>
      <c r="C11" s="832"/>
      <c r="D11" s="832"/>
      <c r="E11" s="832"/>
      <c r="F11" s="832"/>
      <c r="G11" s="18"/>
      <c r="H11" s="18"/>
      <c r="I11" s="18"/>
      <c r="J11" s="18"/>
      <c r="K11" s="18"/>
      <c r="L11" s="18"/>
      <c r="P11" s="19"/>
    </row>
    <row r="12" spans="1:41" s="20" customFormat="1" ht="9.75" customHeight="1" x14ac:dyDescent="0.4">
      <c r="A12" s="17" t="s">
        <v>46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41" s="20" customFormat="1" ht="9.75" customHeight="1" x14ac:dyDescent="0.4">
      <c r="A13" s="17" t="s">
        <v>435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41" s="20" customFormat="1" ht="9.75" customHeight="1" x14ac:dyDescent="0.4">
      <c r="A14" s="17" t="s">
        <v>436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41" ht="15" customHeight="1" x14ac:dyDescent="0.4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</row>
    <row r="16" spans="1:41" ht="15" customHeight="1" x14ac:dyDescent="0.4">
      <c r="A16" s="221" t="s">
        <v>248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1.25" customHeight="1" thickBot="1" x14ac:dyDescent="0.45">
      <c r="A17" s="873" t="s">
        <v>47</v>
      </c>
      <c r="B17" s="873"/>
      <c r="C17" s="873"/>
      <c r="D17" s="873"/>
      <c r="E17" s="873"/>
      <c r="F17" s="873"/>
      <c r="G17" s="873"/>
      <c r="H17" s="873"/>
      <c r="I17" s="873"/>
      <c r="AO17" s="575" t="s">
        <v>48</v>
      </c>
    </row>
    <row r="18" spans="1:41" ht="16.5" customHeight="1" x14ac:dyDescent="0.4">
      <c r="A18" s="823" t="s">
        <v>316</v>
      </c>
      <c r="B18" s="823"/>
      <c r="C18" s="823"/>
      <c r="D18" s="823"/>
      <c r="E18" s="823"/>
      <c r="F18" s="824"/>
      <c r="G18" s="749" t="s">
        <v>356</v>
      </c>
      <c r="H18" s="749"/>
      <c r="I18" s="749"/>
      <c r="J18" s="749"/>
      <c r="K18" s="749"/>
      <c r="L18" s="749"/>
      <c r="M18" s="749"/>
      <c r="N18" s="785">
        <v>29</v>
      </c>
      <c r="O18" s="749"/>
      <c r="P18" s="749"/>
      <c r="Q18" s="749"/>
      <c r="R18" s="749"/>
      <c r="S18" s="749"/>
      <c r="T18" s="786"/>
      <c r="U18" s="749">
        <v>30</v>
      </c>
      <c r="V18" s="749"/>
      <c r="W18" s="749"/>
      <c r="X18" s="749"/>
      <c r="Y18" s="749"/>
      <c r="Z18" s="749"/>
      <c r="AA18" s="749"/>
      <c r="AB18" s="785" t="s">
        <v>357</v>
      </c>
      <c r="AC18" s="749"/>
      <c r="AD18" s="749"/>
      <c r="AE18" s="749"/>
      <c r="AF18" s="749"/>
      <c r="AG18" s="749"/>
      <c r="AH18" s="786"/>
      <c r="AI18" s="810" t="s">
        <v>358</v>
      </c>
      <c r="AJ18" s="749"/>
      <c r="AK18" s="749"/>
      <c r="AL18" s="749"/>
      <c r="AM18" s="749"/>
      <c r="AN18" s="749"/>
      <c r="AO18" s="749"/>
    </row>
    <row r="19" spans="1:41" ht="16.5" customHeight="1" x14ac:dyDescent="0.4">
      <c r="A19" s="825"/>
      <c r="B19" s="825"/>
      <c r="C19" s="825"/>
      <c r="D19" s="825"/>
      <c r="E19" s="825"/>
      <c r="F19" s="815"/>
      <c r="G19" s="806" t="s">
        <v>315</v>
      </c>
      <c r="H19" s="807"/>
      <c r="I19" s="808" t="s">
        <v>314</v>
      </c>
      <c r="J19" s="807"/>
      <c r="K19" s="793" t="s">
        <v>313</v>
      </c>
      <c r="L19" s="794"/>
      <c r="M19" s="794"/>
      <c r="N19" s="806" t="s">
        <v>315</v>
      </c>
      <c r="O19" s="807"/>
      <c r="P19" s="808" t="s">
        <v>314</v>
      </c>
      <c r="Q19" s="807"/>
      <c r="R19" s="793" t="s">
        <v>313</v>
      </c>
      <c r="S19" s="794"/>
      <c r="T19" s="805"/>
      <c r="U19" s="806" t="s">
        <v>315</v>
      </c>
      <c r="V19" s="807"/>
      <c r="W19" s="808" t="s">
        <v>314</v>
      </c>
      <c r="X19" s="807"/>
      <c r="Y19" s="793" t="s">
        <v>313</v>
      </c>
      <c r="Z19" s="794"/>
      <c r="AA19" s="794"/>
      <c r="AB19" s="806" t="s">
        <v>315</v>
      </c>
      <c r="AC19" s="807"/>
      <c r="AD19" s="808" t="s">
        <v>314</v>
      </c>
      <c r="AE19" s="807"/>
      <c r="AF19" s="793" t="s">
        <v>313</v>
      </c>
      <c r="AG19" s="794"/>
      <c r="AH19" s="805"/>
      <c r="AI19" s="806" t="s">
        <v>315</v>
      </c>
      <c r="AJ19" s="807"/>
      <c r="AK19" s="808" t="s">
        <v>314</v>
      </c>
      <c r="AL19" s="807"/>
      <c r="AM19" s="793" t="s">
        <v>313</v>
      </c>
      <c r="AN19" s="794"/>
      <c r="AO19" s="794"/>
    </row>
    <row r="20" spans="1:41" ht="18.75" customHeight="1" x14ac:dyDescent="0.4">
      <c r="A20" s="826" t="s">
        <v>50</v>
      </c>
      <c r="B20" s="827"/>
      <c r="C20" s="827"/>
      <c r="D20" s="827"/>
      <c r="E20" s="827"/>
      <c r="F20" s="827"/>
      <c r="G20" s="835">
        <v>2816</v>
      </c>
      <c r="H20" s="836"/>
      <c r="I20" s="859">
        <v>44243</v>
      </c>
      <c r="J20" s="836"/>
      <c r="K20" s="859">
        <v>1449715</v>
      </c>
      <c r="L20" s="866"/>
      <c r="M20" s="867"/>
      <c r="N20" s="835">
        <v>2668</v>
      </c>
      <c r="O20" s="836"/>
      <c r="P20" s="859">
        <v>42199</v>
      </c>
      <c r="Q20" s="836"/>
      <c r="R20" s="859">
        <v>1479428</v>
      </c>
      <c r="S20" s="866"/>
      <c r="T20" s="867"/>
      <c r="U20" s="835">
        <v>2532</v>
      </c>
      <c r="V20" s="836"/>
      <c r="W20" s="859">
        <v>40910</v>
      </c>
      <c r="X20" s="836"/>
      <c r="Y20" s="859">
        <v>1295042</v>
      </c>
      <c r="Z20" s="866"/>
      <c r="AA20" s="867"/>
      <c r="AB20" s="835">
        <v>2487</v>
      </c>
      <c r="AC20" s="836"/>
      <c r="AD20" s="859">
        <v>40651</v>
      </c>
      <c r="AE20" s="836"/>
      <c r="AF20" s="868">
        <v>1317878</v>
      </c>
      <c r="AG20" s="869"/>
      <c r="AH20" s="870"/>
      <c r="AI20" s="835">
        <v>2417</v>
      </c>
      <c r="AJ20" s="836"/>
      <c r="AK20" s="866">
        <v>39935</v>
      </c>
      <c r="AL20" s="836"/>
      <c r="AM20" s="866">
        <v>1327490</v>
      </c>
      <c r="AN20" s="866"/>
      <c r="AO20" s="867"/>
    </row>
    <row r="21" spans="1:41" ht="18.75" customHeight="1" x14ac:dyDescent="0.4">
      <c r="A21" s="821" t="s">
        <v>51</v>
      </c>
      <c r="B21" s="822"/>
      <c r="C21" s="822"/>
      <c r="D21" s="822"/>
      <c r="E21" s="822"/>
      <c r="F21" s="822"/>
      <c r="G21" s="833">
        <v>81989</v>
      </c>
      <c r="H21" s="834"/>
      <c r="I21" s="858">
        <v>130407</v>
      </c>
      <c r="J21" s="834"/>
      <c r="K21" s="858">
        <v>1210181</v>
      </c>
      <c r="L21" s="864"/>
      <c r="M21" s="865"/>
      <c r="N21" s="833">
        <v>78651</v>
      </c>
      <c r="O21" s="834"/>
      <c r="P21" s="858">
        <v>123465</v>
      </c>
      <c r="Q21" s="834"/>
      <c r="R21" s="858">
        <v>1226108</v>
      </c>
      <c r="S21" s="864"/>
      <c r="T21" s="865"/>
      <c r="U21" s="833">
        <v>76203</v>
      </c>
      <c r="V21" s="834"/>
      <c r="W21" s="858">
        <v>117760</v>
      </c>
      <c r="X21" s="834"/>
      <c r="Y21" s="858">
        <v>1223376</v>
      </c>
      <c r="Z21" s="864"/>
      <c r="AA21" s="865"/>
      <c r="AB21" s="833">
        <v>73644</v>
      </c>
      <c r="AC21" s="834"/>
      <c r="AD21" s="858">
        <v>112519</v>
      </c>
      <c r="AE21" s="834"/>
      <c r="AF21" s="858">
        <v>1187548</v>
      </c>
      <c r="AG21" s="864"/>
      <c r="AH21" s="865"/>
      <c r="AI21" s="833">
        <v>67604</v>
      </c>
      <c r="AJ21" s="834"/>
      <c r="AK21" s="864">
        <v>101603</v>
      </c>
      <c r="AL21" s="834"/>
      <c r="AM21" s="864">
        <v>1100665</v>
      </c>
      <c r="AN21" s="864"/>
      <c r="AO21" s="865"/>
    </row>
    <row r="22" spans="1:41" ht="18.75" customHeight="1" x14ac:dyDescent="0.4">
      <c r="A22" s="819" t="s">
        <v>52</v>
      </c>
      <c r="B22" s="820"/>
      <c r="C22" s="820"/>
      <c r="D22" s="820"/>
      <c r="E22" s="820"/>
      <c r="F22" s="820"/>
      <c r="G22" s="851">
        <v>15923</v>
      </c>
      <c r="H22" s="852"/>
      <c r="I22" s="857">
        <v>28699</v>
      </c>
      <c r="J22" s="852"/>
      <c r="K22" s="857">
        <v>200573</v>
      </c>
      <c r="L22" s="862"/>
      <c r="M22" s="863"/>
      <c r="N22" s="851">
        <v>15781</v>
      </c>
      <c r="O22" s="852"/>
      <c r="P22" s="857">
        <v>28531</v>
      </c>
      <c r="Q22" s="852"/>
      <c r="R22" s="857">
        <v>200588</v>
      </c>
      <c r="S22" s="862"/>
      <c r="T22" s="863"/>
      <c r="U22" s="851">
        <v>15780</v>
      </c>
      <c r="V22" s="852"/>
      <c r="W22" s="857">
        <v>27994</v>
      </c>
      <c r="X22" s="852"/>
      <c r="Y22" s="857">
        <v>201093</v>
      </c>
      <c r="Z22" s="862"/>
      <c r="AA22" s="863"/>
      <c r="AB22" s="851">
        <v>15414</v>
      </c>
      <c r="AC22" s="852"/>
      <c r="AD22" s="857">
        <v>26672</v>
      </c>
      <c r="AE22" s="852"/>
      <c r="AF22" s="857">
        <v>193254</v>
      </c>
      <c r="AG22" s="862"/>
      <c r="AH22" s="863"/>
      <c r="AI22" s="851">
        <v>13646</v>
      </c>
      <c r="AJ22" s="852"/>
      <c r="AK22" s="862">
        <v>23988</v>
      </c>
      <c r="AL22" s="852"/>
      <c r="AM22" s="862">
        <v>185173</v>
      </c>
      <c r="AN22" s="862"/>
      <c r="AO22" s="863"/>
    </row>
    <row r="23" spans="1:41" ht="18.75" customHeight="1" x14ac:dyDescent="0.4">
      <c r="A23" s="817" t="s">
        <v>53</v>
      </c>
      <c r="B23" s="818"/>
      <c r="C23" s="818"/>
      <c r="D23" s="818"/>
      <c r="E23" s="818"/>
      <c r="F23" s="818"/>
      <c r="G23" s="849">
        <v>100728</v>
      </c>
      <c r="H23" s="850"/>
      <c r="I23" s="856">
        <v>203349</v>
      </c>
      <c r="J23" s="850"/>
      <c r="K23" s="856">
        <v>2860469</v>
      </c>
      <c r="L23" s="860"/>
      <c r="M23" s="861"/>
      <c r="N23" s="849">
        <v>97100</v>
      </c>
      <c r="O23" s="850"/>
      <c r="P23" s="856">
        <v>194195</v>
      </c>
      <c r="Q23" s="850"/>
      <c r="R23" s="856">
        <v>2906124</v>
      </c>
      <c r="S23" s="860"/>
      <c r="T23" s="861"/>
      <c r="U23" s="849">
        <v>94515</v>
      </c>
      <c r="V23" s="850"/>
      <c r="W23" s="856">
        <v>186664</v>
      </c>
      <c r="X23" s="850"/>
      <c r="Y23" s="856">
        <v>2719511</v>
      </c>
      <c r="Z23" s="860"/>
      <c r="AA23" s="861"/>
      <c r="AB23" s="849">
        <v>91545</v>
      </c>
      <c r="AC23" s="850"/>
      <c r="AD23" s="856">
        <v>179842</v>
      </c>
      <c r="AE23" s="850"/>
      <c r="AF23" s="856">
        <v>2698680</v>
      </c>
      <c r="AG23" s="860"/>
      <c r="AH23" s="861"/>
      <c r="AI23" s="871">
        <v>83667</v>
      </c>
      <c r="AJ23" s="872"/>
      <c r="AK23" s="874">
        <v>165526</v>
      </c>
      <c r="AL23" s="872"/>
      <c r="AM23" s="874">
        <v>2613328</v>
      </c>
      <c r="AN23" s="874"/>
      <c r="AO23" s="875"/>
    </row>
    <row r="24" spans="1:41" ht="18.75" customHeight="1" x14ac:dyDescent="0.4">
      <c r="A24" s="821" t="s">
        <v>54</v>
      </c>
      <c r="B24" s="822"/>
      <c r="C24" s="822"/>
      <c r="D24" s="822"/>
      <c r="E24" s="822"/>
      <c r="F24" s="822"/>
      <c r="G24" s="835">
        <v>45472</v>
      </c>
      <c r="H24" s="836"/>
      <c r="I24" s="859">
        <v>-55878</v>
      </c>
      <c r="J24" s="836"/>
      <c r="K24" s="859">
        <v>609252</v>
      </c>
      <c r="L24" s="866"/>
      <c r="M24" s="867"/>
      <c r="N24" s="835">
        <v>44921</v>
      </c>
      <c r="O24" s="836"/>
      <c r="P24" s="859">
        <v>-59540</v>
      </c>
      <c r="Q24" s="836"/>
      <c r="R24" s="859">
        <v>596645</v>
      </c>
      <c r="S24" s="866"/>
      <c r="T24" s="867"/>
      <c r="U24" s="835">
        <v>43899</v>
      </c>
      <c r="V24" s="836"/>
      <c r="W24" s="859">
        <v>-53054</v>
      </c>
      <c r="X24" s="836"/>
      <c r="Y24" s="859">
        <v>541354</v>
      </c>
      <c r="Z24" s="866"/>
      <c r="AA24" s="867"/>
      <c r="AB24" s="835">
        <v>42805</v>
      </c>
      <c r="AC24" s="836"/>
      <c r="AD24" s="859">
        <v>-51333</v>
      </c>
      <c r="AE24" s="836"/>
      <c r="AF24" s="859">
        <v>512316</v>
      </c>
      <c r="AG24" s="866"/>
      <c r="AH24" s="867"/>
      <c r="AI24" s="833">
        <v>39954</v>
      </c>
      <c r="AJ24" s="834"/>
      <c r="AK24" s="864">
        <v>-46883</v>
      </c>
      <c r="AL24" s="834"/>
      <c r="AM24" s="864">
        <v>521437</v>
      </c>
      <c r="AN24" s="864"/>
      <c r="AO24" s="865"/>
    </row>
    <row r="25" spans="1:41" ht="18.75" customHeight="1" x14ac:dyDescent="0.4">
      <c r="A25" s="821" t="s">
        <v>34</v>
      </c>
      <c r="B25" s="822"/>
      <c r="C25" s="822"/>
      <c r="D25" s="822"/>
      <c r="E25" s="822"/>
      <c r="F25" s="822"/>
      <c r="G25" s="833">
        <v>-2584</v>
      </c>
      <c r="H25" s="834"/>
      <c r="I25" s="858">
        <v>-112985</v>
      </c>
      <c r="J25" s="834"/>
      <c r="K25" s="858">
        <v>72847</v>
      </c>
      <c r="L25" s="864"/>
      <c r="M25" s="865"/>
      <c r="N25" s="833">
        <v>-2453</v>
      </c>
      <c r="O25" s="834"/>
      <c r="P25" s="858">
        <v>-109959</v>
      </c>
      <c r="Q25" s="834"/>
      <c r="R25" s="858">
        <v>71625</v>
      </c>
      <c r="S25" s="864"/>
      <c r="T25" s="865"/>
      <c r="U25" s="833">
        <v>-2346</v>
      </c>
      <c r="V25" s="834"/>
      <c r="W25" s="858">
        <v>-108005</v>
      </c>
      <c r="X25" s="834"/>
      <c r="Y25" s="858">
        <v>71221</v>
      </c>
      <c r="Z25" s="864"/>
      <c r="AA25" s="865"/>
      <c r="AB25" s="833">
        <v>-2331</v>
      </c>
      <c r="AC25" s="834"/>
      <c r="AD25" s="858">
        <v>-107732</v>
      </c>
      <c r="AE25" s="834"/>
      <c r="AF25" s="858">
        <v>70218</v>
      </c>
      <c r="AG25" s="864"/>
      <c r="AH25" s="865"/>
      <c r="AI25" s="833">
        <v>-2143</v>
      </c>
      <c r="AJ25" s="834"/>
      <c r="AK25" s="864">
        <v>-105689</v>
      </c>
      <c r="AL25" s="834"/>
      <c r="AM25" s="864">
        <v>69610</v>
      </c>
      <c r="AN25" s="864"/>
      <c r="AO25" s="865"/>
    </row>
    <row r="26" spans="1:41" ht="18.75" customHeight="1" x14ac:dyDescent="0.4">
      <c r="A26" s="821" t="s">
        <v>38</v>
      </c>
      <c r="B26" s="822"/>
      <c r="C26" s="822"/>
      <c r="D26" s="822"/>
      <c r="E26" s="822"/>
      <c r="F26" s="822"/>
      <c r="G26" s="833">
        <v>432</v>
      </c>
      <c r="H26" s="834"/>
      <c r="I26" s="858">
        <v>3667</v>
      </c>
      <c r="J26" s="834"/>
      <c r="K26" s="858">
        <v>44590</v>
      </c>
      <c r="L26" s="864"/>
      <c r="M26" s="865"/>
      <c r="N26" s="833">
        <v>474</v>
      </c>
      <c r="O26" s="834"/>
      <c r="P26" s="858">
        <v>3313</v>
      </c>
      <c r="Q26" s="834"/>
      <c r="R26" s="858">
        <v>37651</v>
      </c>
      <c r="S26" s="864"/>
      <c r="T26" s="865"/>
      <c r="U26" s="833">
        <v>425</v>
      </c>
      <c r="V26" s="834"/>
      <c r="W26" s="858">
        <v>2756</v>
      </c>
      <c r="X26" s="834"/>
      <c r="Y26" s="858">
        <v>31548</v>
      </c>
      <c r="Z26" s="864"/>
      <c r="AA26" s="865"/>
      <c r="AB26" s="833">
        <v>407</v>
      </c>
      <c r="AC26" s="834"/>
      <c r="AD26" s="858">
        <v>2940</v>
      </c>
      <c r="AE26" s="834"/>
      <c r="AF26" s="858">
        <v>35563</v>
      </c>
      <c r="AG26" s="864"/>
      <c r="AH26" s="865"/>
      <c r="AI26" s="833">
        <v>442</v>
      </c>
      <c r="AJ26" s="834"/>
      <c r="AK26" s="864">
        <v>3548</v>
      </c>
      <c r="AL26" s="834"/>
      <c r="AM26" s="864">
        <v>41316</v>
      </c>
      <c r="AN26" s="864"/>
      <c r="AO26" s="865"/>
    </row>
    <row r="27" spans="1:41" ht="18.75" customHeight="1" x14ac:dyDescent="0.4">
      <c r="A27" s="819" t="s">
        <v>55</v>
      </c>
      <c r="B27" s="820"/>
      <c r="C27" s="820"/>
      <c r="D27" s="820"/>
      <c r="E27" s="820"/>
      <c r="F27" s="820"/>
      <c r="G27" s="851">
        <v>4458</v>
      </c>
      <c r="H27" s="852"/>
      <c r="I27" s="857" t="s">
        <v>25</v>
      </c>
      <c r="J27" s="852"/>
      <c r="K27" s="857">
        <v>40805</v>
      </c>
      <c r="L27" s="862"/>
      <c r="M27" s="863"/>
      <c r="N27" s="851">
        <v>3731</v>
      </c>
      <c r="O27" s="852"/>
      <c r="P27" s="857" t="s">
        <v>25</v>
      </c>
      <c r="Q27" s="852"/>
      <c r="R27" s="857">
        <v>33301</v>
      </c>
      <c r="S27" s="862"/>
      <c r="T27" s="863"/>
      <c r="U27" s="851">
        <v>3736</v>
      </c>
      <c r="V27" s="852"/>
      <c r="W27" s="857" t="s">
        <v>25</v>
      </c>
      <c r="X27" s="852"/>
      <c r="Y27" s="857">
        <v>30322</v>
      </c>
      <c r="Z27" s="862"/>
      <c r="AA27" s="863"/>
      <c r="AB27" s="851">
        <v>3594</v>
      </c>
      <c r="AC27" s="852"/>
      <c r="AD27" s="857" t="s">
        <v>25</v>
      </c>
      <c r="AE27" s="852"/>
      <c r="AF27" s="857">
        <v>31381</v>
      </c>
      <c r="AG27" s="862"/>
      <c r="AH27" s="863"/>
      <c r="AI27" s="851">
        <v>3021</v>
      </c>
      <c r="AJ27" s="852"/>
      <c r="AK27" s="857" t="s">
        <v>25</v>
      </c>
      <c r="AL27" s="852"/>
      <c r="AM27" s="862">
        <v>29071</v>
      </c>
      <c r="AN27" s="862"/>
      <c r="AO27" s="863"/>
    </row>
    <row r="28" spans="1:41" ht="18.75" customHeight="1" x14ac:dyDescent="0.4">
      <c r="A28" s="817" t="s">
        <v>56</v>
      </c>
      <c r="B28" s="818"/>
      <c r="C28" s="818"/>
      <c r="D28" s="818"/>
      <c r="E28" s="818"/>
      <c r="F28" s="818"/>
      <c r="G28" s="849">
        <v>151090</v>
      </c>
      <c r="H28" s="850"/>
      <c r="I28" s="856">
        <v>207016</v>
      </c>
      <c r="J28" s="850"/>
      <c r="K28" s="856">
        <v>3832625</v>
      </c>
      <c r="L28" s="860"/>
      <c r="M28" s="861"/>
      <c r="N28" s="849">
        <v>151090</v>
      </c>
      <c r="O28" s="850"/>
      <c r="P28" s="856">
        <v>207016</v>
      </c>
      <c r="Q28" s="850"/>
      <c r="R28" s="856">
        <v>3627963</v>
      </c>
      <c r="S28" s="860"/>
      <c r="T28" s="861"/>
      <c r="U28" s="849">
        <v>142575</v>
      </c>
      <c r="V28" s="850"/>
      <c r="W28" s="856">
        <v>189420</v>
      </c>
      <c r="X28" s="850"/>
      <c r="Y28" s="856">
        <v>3393956</v>
      </c>
      <c r="Z28" s="860"/>
      <c r="AA28" s="861"/>
      <c r="AB28" s="849">
        <v>138351</v>
      </c>
      <c r="AC28" s="850"/>
      <c r="AD28" s="856">
        <v>182782</v>
      </c>
      <c r="AE28" s="850"/>
      <c r="AF28" s="856">
        <v>3348158</v>
      </c>
      <c r="AG28" s="860"/>
      <c r="AH28" s="861"/>
      <c r="AI28" s="871">
        <v>127084</v>
      </c>
      <c r="AJ28" s="872"/>
      <c r="AK28" s="874">
        <v>169074</v>
      </c>
      <c r="AL28" s="872"/>
      <c r="AM28" s="874">
        <v>3274762</v>
      </c>
      <c r="AN28" s="874"/>
      <c r="AO28" s="875"/>
    </row>
    <row r="29" spans="1:41" ht="18.75" customHeight="1" x14ac:dyDescent="0.4">
      <c r="A29" s="815" t="s">
        <v>57</v>
      </c>
      <c r="B29" s="816"/>
      <c r="C29" s="816"/>
      <c r="D29" s="816"/>
      <c r="E29" s="816"/>
      <c r="F29" s="816"/>
      <c r="G29" s="853">
        <v>375022</v>
      </c>
      <c r="H29" s="854"/>
      <c r="I29" s="854"/>
      <c r="J29" s="854"/>
      <c r="K29" s="854"/>
      <c r="L29" s="854"/>
      <c r="M29" s="855"/>
      <c r="N29" s="853">
        <v>391720</v>
      </c>
      <c r="O29" s="854"/>
      <c r="P29" s="854"/>
      <c r="Q29" s="854"/>
      <c r="R29" s="854"/>
      <c r="S29" s="854"/>
      <c r="T29" s="855"/>
      <c r="U29" s="853">
        <v>379298</v>
      </c>
      <c r="V29" s="854"/>
      <c r="W29" s="854"/>
      <c r="X29" s="854"/>
      <c r="Y29" s="854"/>
      <c r="Z29" s="854"/>
      <c r="AA29" s="855"/>
      <c r="AB29" s="853">
        <v>385866</v>
      </c>
      <c r="AC29" s="854"/>
      <c r="AD29" s="854"/>
      <c r="AE29" s="854"/>
      <c r="AF29" s="854"/>
      <c r="AG29" s="854"/>
      <c r="AH29" s="855"/>
      <c r="AI29" s="853">
        <v>381185</v>
      </c>
      <c r="AJ29" s="854"/>
      <c r="AK29" s="854"/>
      <c r="AL29" s="854"/>
      <c r="AM29" s="854"/>
      <c r="AN29" s="854"/>
      <c r="AO29" s="855"/>
    </row>
    <row r="30" spans="1:41" ht="18.75" customHeight="1" x14ac:dyDescent="0.4">
      <c r="A30" s="813" t="s">
        <v>58</v>
      </c>
      <c r="B30" s="814"/>
      <c r="C30" s="814"/>
      <c r="D30" s="814"/>
      <c r="E30" s="814"/>
      <c r="F30" s="814"/>
      <c r="G30" s="846">
        <v>24012</v>
      </c>
      <c r="H30" s="847"/>
      <c r="I30" s="847"/>
      <c r="J30" s="847"/>
      <c r="K30" s="847"/>
      <c r="L30" s="847"/>
      <c r="M30" s="848"/>
      <c r="N30" s="846">
        <v>24930</v>
      </c>
      <c r="O30" s="847"/>
      <c r="P30" s="847"/>
      <c r="Q30" s="847"/>
      <c r="R30" s="847"/>
      <c r="S30" s="847"/>
      <c r="T30" s="848"/>
      <c r="U30" s="846">
        <v>23805</v>
      </c>
      <c r="V30" s="847"/>
      <c r="W30" s="847"/>
      <c r="X30" s="847"/>
      <c r="Y30" s="847"/>
      <c r="Z30" s="847"/>
      <c r="AA30" s="848"/>
      <c r="AB30" s="846">
        <v>24200</v>
      </c>
      <c r="AC30" s="847"/>
      <c r="AD30" s="847"/>
      <c r="AE30" s="847"/>
      <c r="AF30" s="847"/>
      <c r="AG30" s="847"/>
      <c r="AH30" s="848"/>
      <c r="AI30" s="853">
        <v>25768</v>
      </c>
      <c r="AJ30" s="854"/>
      <c r="AK30" s="854"/>
      <c r="AL30" s="854"/>
      <c r="AM30" s="854"/>
      <c r="AN30" s="854"/>
      <c r="AO30" s="855"/>
    </row>
    <row r="31" spans="1:41" ht="11.25" customHeight="1" x14ac:dyDescent="0.4">
      <c r="A31" s="102" t="s">
        <v>59</v>
      </c>
    </row>
    <row r="32" spans="1:41" ht="9.75" customHeight="1" x14ac:dyDescent="0.4">
      <c r="A32" s="24" t="s">
        <v>323</v>
      </c>
    </row>
    <row r="33" spans="1:1" ht="9.75" customHeight="1" x14ac:dyDescent="0.4">
      <c r="A33" s="24" t="s">
        <v>324</v>
      </c>
    </row>
  </sheetData>
  <mergeCells count="294">
    <mergeCell ref="AI30:AO30"/>
    <mergeCell ref="AI29:AO29"/>
    <mergeCell ref="A17:I17"/>
    <mergeCell ref="N30:T30"/>
    <mergeCell ref="N29:T29"/>
    <mergeCell ref="U30:AA30"/>
    <mergeCell ref="U29:AA29"/>
    <mergeCell ref="AB30:AH30"/>
    <mergeCell ref="AB29:AH29"/>
    <mergeCell ref="AM28:AO28"/>
    <mergeCell ref="AM27:AO27"/>
    <mergeCell ref="AM26:AO26"/>
    <mergeCell ref="AM25:AO25"/>
    <mergeCell ref="AM24:AO24"/>
    <mergeCell ref="AM23:AO23"/>
    <mergeCell ref="AM22:AO22"/>
    <mergeCell ref="AM21:AO21"/>
    <mergeCell ref="AM20:AO20"/>
    <mergeCell ref="AK28:AL28"/>
    <mergeCell ref="AK27:AL27"/>
    <mergeCell ref="AK26:AL26"/>
    <mergeCell ref="AK25:AL25"/>
    <mergeCell ref="AK24:AL24"/>
    <mergeCell ref="AK23:AL23"/>
    <mergeCell ref="AK22:AL22"/>
    <mergeCell ref="AK21:AL21"/>
    <mergeCell ref="AK20:AL20"/>
    <mergeCell ref="AI28:AJ28"/>
    <mergeCell ref="AI27:AJ27"/>
    <mergeCell ref="AI26:AJ26"/>
    <mergeCell ref="AI25:AJ25"/>
    <mergeCell ref="AI24:AJ24"/>
    <mergeCell ref="AI23:AJ23"/>
    <mergeCell ref="AI22:AJ22"/>
    <mergeCell ref="AI21:AJ21"/>
    <mergeCell ref="AI20:AJ20"/>
    <mergeCell ref="AF28:AH28"/>
    <mergeCell ref="AF27:AH27"/>
    <mergeCell ref="AF26:AH26"/>
    <mergeCell ref="AF25:AH25"/>
    <mergeCell ref="AF24:AH24"/>
    <mergeCell ref="AF23:AH23"/>
    <mergeCell ref="AF22:AH22"/>
    <mergeCell ref="AF21:AH21"/>
    <mergeCell ref="AF20:AH20"/>
    <mergeCell ref="AD23:AE23"/>
    <mergeCell ref="AB23:AC23"/>
    <mergeCell ref="AD22:AE22"/>
    <mergeCell ref="AB22:AC22"/>
    <mergeCell ref="AD21:AE21"/>
    <mergeCell ref="AB21:AC21"/>
    <mergeCell ref="AD20:AE20"/>
    <mergeCell ref="AB20:AC20"/>
    <mergeCell ref="AD28:AE28"/>
    <mergeCell ref="AB28:AC28"/>
    <mergeCell ref="AD27:AE27"/>
    <mergeCell ref="AB27:AC27"/>
    <mergeCell ref="AD26:AE26"/>
    <mergeCell ref="AB26:AC26"/>
    <mergeCell ref="AD25:AE25"/>
    <mergeCell ref="AB25:AC25"/>
    <mergeCell ref="AD24:AE24"/>
    <mergeCell ref="AB24:AC24"/>
    <mergeCell ref="Y28:AA28"/>
    <mergeCell ref="Y27:AA27"/>
    <mergeCell ref="Y26:AA26"/>
    <mergeCell ref="Y25:AA25"/>
    <mergeCell ref="Y24:AA24"/>
    <mergeCell ref="Y23:AA23"/>
    <mergeCell ref="Y22:AA22"/>
    <mergeCell ref="Y21:AA21"/>
    <mergeCell ref="Y20:AA20"/>
    <mergeCell ref="W28:X28"/>
    <mergeCell ref="W27:X27"/>
    <mergeCell ref="W26:X26"/>
    <mergeCell ref="W25:X25"/>
    <mergeCell ref="W24:X24"/>
    <mergeCell ref="W23:X23"/>
    <mergeCell ref="W22:X22"/>
    <mergeCell ref="W21:X21"/>
    <mergeCell ref="W20:X20"/>
    <mergeCell ref="U28:V28"/>
    <mergeCell ref="U27:V27"/>
    <mergeCell ref="U26:V26"/>
    <mergeCell ref="U25:V25"/>
    <mergeCell ref="U24:V24"/>
    <mergeCell ref="U23:V23"/>
    <mergeCell ref="U22:V22"/>
    <mergeCell ref="U21:V21"/>
    <mergeCell ref="U20:V20"/>
    <mergeCell ref="R28:T28"/>
    <mergeCell ref="R27:T27"/>
    <mergeCell ref="R26:T26"/>
    <mergeCell ref="R25:T25"/>
    <mergeCell ref="R24:T24"/>
    <mergeCell ref="R23:T23"/>
    <mergeCell ref="R22:T22"/>
    <mergeCell ref="R21:T21"/>
    <mergeCell ref="R20:T20"/>
    <mergeCell ref="P28:Q28"/>
    <mergeCell ref="N28:O28"/>
    <mergeCell ref="N27:O27"/>
    <mergeCell ref="N26:O26"/>
    <mergeCell ref="N25:O25"/>
    <mergeCell ref="N24:O24"/>
    <mergeCell ref="N23:O23"/>
    <mergeCell ref="N22:O22"/>
    <mergeCell ref="N21:O21"/>
    <mergeCell ref="K27:M27"/>
    <mergeCell ref="K26:M26"/>
    <mergeCell ref="K25:M25"/>
    <mergeCell ref="K24:M24"/>
    <mergeCell ref="K23:M23"/>
    <mergeCell ref="K22:M22"/>
    <mergeCell ref="K21:M21"/>
    <mergeCell ref="K20:M20"/>
    <mergeCell ref="P20:Q20"/>
    <mergeCell ref="P21:Q21"/>
    <mergeCell ref="P22:Q22"/>
    <mergeCell ref="P23:Q23"/>
    <mergeCell ref="P24:Q24"/>
    <mergeCell ref="P25:Q25"/>
    <mergeCell ref="P26:Q26"/>
    <mergeCell ref="P27:Q27"/>
    <mergeCell ref="N20:O20"/>
    <mergeCell ref="AN9:AO9"/>
    <mergeCell ref="AN8:AO8"/>
    <mergeCell ref="AN7:AO7"/>
    <mergeCell ref="AN6:AO6"/>
    <mergeCell ref="AH8:AI8"/>
    <mergeCell ref="G30:M30"/>
    <mergeCell ref="G28:H28"/>
    <mergeCell ref="G27:H27"/>
    <mergeCell ref="G26:H26"/>
    <mergeCell ref="G25:H25"/>
    <mergeCell ref="G24:H24"/>
    <mergeCell ref="G23:H23"/>
    <mergeCell ref="G22:H22"/>
    <mergeCell ref="G29:M29"/>
    <mergeCell ref="I28:J28"/>
    <mergeCell ref="I27:J27"/>
    <mergeCell ref="I26:J26"/>
    <mergeCell ref="I25:J25"/>
    <mergeCell ref="I24:J24"/>
    <mergeCell ref="I23:J23"/>
    <mergeCell ref="I22:J22"/>
    <mergeCell ref="I21:J21"/>
    <mergeCell ref="I20:J20"/>
    <mergeCell ref="K28:M28"/>
    <mergeCell ref="AH7:AI7"/>
    <mergeCell ref="AH6:AI6"/>
    <mergeCell ref="AJ10:AK10"/>
    <mergeCell ref="AJ9:AK9"/>
    <mergeCell ref="AJ8:AK8"/>
    <mergeCell ref="AJ7:AK7"/>
    <mergeCell ref="AJ6:AK6"/>
    <mergeCell ref="AL10:AM10"/>
    <mergeCell ref="AL9:AM9"/>
    <mergeCell ref="AL8:AM8"/>
    <mergeCell ref="AL7:AM7"/>
    <mergeCell ref="AL6:AM6"/>
    <mergeCell ref="AH9:AI9"/>
    <mergeCell ref="Z6:AA6"/>
    <mergeCell ref="T10:V10"/>
    <mergeCell ref="T9:V9"/>
    <mergeCell ref="T8:V8"/>
    <mergeCell ref="T7:V7"/>
    <mergeCell ref="AF9:AG9"/>
    <mergeCell ref="AF8:AG8"/>
    <mergeCell ref="AF7:AG7"/>
    <mergeCell ref="AF6:AG6"/>
    <mergeCell ref="AF10:AG10"/>
    <mergeCell ref="AB8:AC8"/>
    <mergeCell ref="AB7:AC7"/>
    <mergeCell ref="AB6:AC6"/>
    <mergeCell ref="AD9:AE9"/>
    <mergeCell ref="AD8:AE8"/>
    <mergeCell ref="AD6:AE6"/>
    <mergeCell ref="AD7:AE7"/>
    <mergeCell ref="AB9:AC9"/>
    <mergeCell ref="W9:Y9"/>
    <mergeCell ref="W8:Y8"/>
    <mergeCell ref="G21:H21"/>
    <mergeCell ref="G20:H20"/>
    <mergeCell ref="G18:M18"/>
    <mergeCell ref="F8:G8"/>
    <mergeCell ref="F7:G7"/>
    <mergeCell ref="L7:M7"/>
    <mergeCell ref="L8:M8"/>
    <mergeCell ref="Z8:AA8"/>
    <mergeCell ref="Z7:AA7"/>
    <mergeCell ref="Z10:AA10"/>
    <mergeCell ref="F10:G10"/>
    <mergeCell ref="L10:M10"/>
    <mergeCell ref="J10:K10"/>
    <mergeCell ref="H10:I10"/>
    <mergeCell ref="AN10:AO10"/>
    <mergeCell ref="AM19:AO19"/>
    <mergeCell ref="AB19:AC19"/>
    <mergeCell ref="AD19:AE19"/>
    <mergeCell ref="AF19:AH19"/>
    <mergeCell ref="AD10:AE10"/>
    <mergeCell ref="A30:F30"/>
    <mergeCell ref="A29:F29"/>
    <mergeCell ref="A28:F28"/>
    <mergeCell ref="A27:F27"/>
    <mergeCell ref="A26:F26"/>
    <mergeCell ref="A25:F25"/>
    <mergeCell ref="A24:F24"/>
    <mergeCell ref="A23:F23"/>
    <mergeCell ref="A18:F19"/>
    <mergeCell ref="G19:H19"/>
    <mergeCell ref="I19:J19"/>
    <mergeCell ref="K19:M19"/>
    <mergeCell ref="A22:F22"/>
    <mergeCell ref="A21:F21"/>
    <mergeCell ref="A20:F20"/>
    <mergeCell ref="B10:C10"/>
    <mergeCell ref="D10:E10"/>
    <mergeCell ref="A11:F11"/>
    <mergeCell ref="Z5:AA5"/>
    <mergeCell ref="AB5:AC5"/>
    <mergeCell ref="AD5:AE5"/>
    <mergeCell ref="AF5:AG5"/>
    <mergeCell ref="AH5:AI5"/>
    <mergeCell ref="AJ5:AK5"/>
    <mergeCell ref="AL5:AM5"/>
    <mergeCell ref="AN5:AO5"/>
    <mergeCell ref="N19:O19"/>
    <mergeCell ref="P19:Q19"/>
    <mergeCell ref="R19:T19"/>
    <mergeCell ref="U19:V19"/>
    <mergeCell ref="W19:X19"/>
    <mergeCell ref="Y19:AA19"/>
    <mergeCell ref="AK19:AL19"/>
    <mergeCell ref="AI19:AJ19"/>
    <mergeCell ref="AH10:AI10"/>
    <mergeCell ref="N18:T18"/>
    <mergeCell ref="U18:AA18"/>
    <mergeCell ref="AB18:AH18"/>
    <mergeCell ref="AI18:AO18"/>
    <mergeCell ref="Q10:S10"/>
    <mergeCell ref="N10:P10"/>
    <mergeCell ref="W10:Y10"/>
    <mergeCell ref="B3:G3"/>
    <mergeCell ref="H3:M3"/>
    <mergeCell ref="B4:C5"/>
    <mergeCell ref="H4:I5"/>
    <mergeCell ref="F4:G5"/>
    <mergeCell ref="D4:E5"/>
    <mergeCell ref="J4:K5"/>
    <mergeCell ref="L4:M5"/>
    <mergeCell ref="B6:C6"/>
    <mergeCell ref="B7:C7"/>
    <mergeCell ref="B8:C8"/>
    <mergeCell ref="B9:C9"/>
    <mergeCell ref="D9:E9"/>
    <mergeCell ref="D8:E8"/>
    <mergeCell ref="D7:E7"/>
    <mergeCell ref="D6:E6"/>
    <mergeCell ref="F6:G6"/>
    <mergeCell ref="N4:Y4"/>
    <mergeCell ref="F9:G9"/>
    <mergeCell ref="L9:M9"/>
    <mergeCell ref="J9:K9"/>
    <mergeCell ref="J8:K8"/>
    <mergeCell ref="J7:K7"/>
    <mergeCell ref="J6:K6"/>
    <mergeCell ref="H9:I9"/>
    <mergeCell ref="W5:Y5"/>
    <mergeCell ref="Z4:AG4"/>
    <mergeCell ref="AH4:AO4"/>
    <mergeCell ref="N3:AO3"/>
    <mergeCell ref="A3:A5"/>
    <mergeCell ref="L6:M6"/>
    <mergeCell ref="AB10:AC10"/>
    <mergeCell ref="N5:P5"/>
    <mergeCell ref="Q5:S5"/>
    <mergeCell ref="T5:V5"/>
    <mergeCell ref="H8:I8"/>
    <mergeCell ref="H7:I7"/>
    <mergeCell ref="H6:I6"/>
    <mergeCell ref="Q9:S9"/>
    <mergeCell ref="Q8:S8"/>
    <mergeCell ref="Q7:S7"/>
    <mergeCell ref="Q6:S6"/>
    <mergeCell ref="N9:P9"/>
    <mergeCell ref="N8:P8"/>
    <mergeCell ref="N7:P7"/>
    <mergeCell ref="N6:P6"/>
    <mergeCell ref="T6:V6"/>
    <mergeCell ref="W7:Y7"/>
    <mergeCell ref="W6:Y6"/>
    <mergeCell ref="Z9:AA9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6" firstPageNumber="48" fitToWidth="0" fitToHeight="0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22566-32C1-4140-928D-24102D87E64F}">
  <sheetPr>
    <tabColor rgb="FFFFC000"/>
  </sheetPr>
  <dimension ref="A1:T159"/>
  <sheetViews>
    <sheetView showGridLines="0" view="pageBreakPreview" topLeftCell="D1" zoomScaleNormal="100" zoomScaleSheetLayoutView="100" workbookViewId="0">
      <selection activeCell="Z10" sqref="Z10:AA10"/>
    </sheetView>
  </sheetViews>
  <sheetFormatPr defaultRowHeight="13.5" x14ac:dyDescent="0.15"/>
  <cols>
    <col min="1" max="1" width="9" style="3" customWidth="1"/>
    <col min="2" max="7" width="8.375" style="3" customWidth="1"/>
    <col min="8" max="8" width="6.75" style="37" customWidth="1"/>
    <col min="9" max="9" width="9" style="37" customWidth="1"/>
    <col min="10" max="18" width="5.125" style="37" customWidth="1"/>
    <col min="19" max="19" width="7.875" style="3" customWidth="1"/>
    <col min="20" max="16384" width="9" style="37"/>
  </cols>
  <sheetData>
    <row r="1" spans="1:20" s="38" customFormat="1" ht="15" customHeight="1" x14ac:dyDescent="0.15">
      <c r="A1" s="1" t="s">
        <v>382</v>
      </c>
      <c r="B1" s="2"/>
      <c r="C1" s="2"/>
      <c r="D1" s="2"/>
      <c r="E1" s="2"/>
      <c r="F1" s="2"/>
      <c r="G1" s="2"/>
      <c r="I1" s="1" t="s">
        <v>385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s="39" customFormat="1" ht="11.45" customHeight="1" thickBot="1" x14ac:dyDescent="0.2">
      <c r="A2" s="7"/>
      <c r="B2" s="7"/>
      <c r="C2" s="7"/>
      <c r="D2" s="7"/>
      <c r="E2" s="7"/>
      <c r="F2" s="7"/>
      <c r="G2" s="115" t="s">
        <v>245</v>
      </c>
      <c r="I2" s="5"/>
      <c r="J2" s="5"/>
      <c r="K2" s="5"/>
      <c r="L2" s="5"/>
      <c r="M2" s="5"/>
      <c r="N2" s="5"/>
      <c r="O2" s="5"/>
      <c r="P2" s="5"/>
      <c r="Q2" s="5"/>
      <c r="R2" s="87" t="s">
        <v>132</v>
      </c>
      <c r="S2" s="7"/>
    </row>
    <row r="3" spans="1:20" s="39" customFormat="1" ht="39" customHeight="1" x14ac:dyDescent="0.15">
      <c r="A3" s="197" t="s">
        <v>4</v>
      </c>
      <c r="B3" s="698" t="s">
        <v>8</v>
      </c>
      <c r="C3" s="298" t="s">
        <v>93</v>
      </c>
      <c r="D3" s="299" t="s">
        <v>94</v>
      </c>
      <c r="E3" s="300" t="s">
        <v>426</v>
      </c>
      <c r="F3" s="299" t="s">
        <v>427</v>
      </c>
      <c r="G3" s="199" t="s">
        <v>95</v>
      </c>
      <c r="I3" s="1220" t="s">
        <v>299</v>
      </c>
      <c r="J3" s="1221"/>
      <c r="K3" s="1221"/>
      <c r="L3" s="1219"/>
      <c r="M3" s="1222" t="s">
        <v>428</v>
      </c>
      <c r="N3" s="1223"/>
      <c r="O3" s="1206" t="s">
        <v>290</v>
      </c>
      <c r="P3" s="1219"/>
      <c r="Q3" s="1206" t="s">
        <v>292</v>
      </c>
      <c r="R3" s="1207"/>
      <c r="S3" s="7"/>
    </row>
    <row r="4" spans="1:20" s="39" customFormat="1" ht="16.5" customHeight="1" x14ac:dyDescent="0.15">
      <c r="A4" s="189" t="s">
        <v>354</v>
      </c>
      <c r="B4" s="699">
        <v>1363</v>
      </c>
      <c r="C4" s="205">
        <v>60</v>
      </c>
      <c r="D4" s="206">
        <v>96</v>
      </c>
      <c r="E4" s="205">
        <v>18</v>
      </c>
      <c r="F4" s="191" t="s">
        <v>416</v>
      </c>
      <c r="G4" s="209">
        <v>433</v>
      </c>
      <c r="I4" s="1231" t="s">
        <v>389</v>
      </c>
      <c r="J4" s="1240" t="s">
        <v>133</v>
      </c>
      <c r="K4" s="1241"/>
      <c r="L4" s="1242"/>
      <c r="M4" s="1185">
        <v>51</v>
      </c>
      <c r="N4" s="1186"/>
      <c r="O4" s="1185">
        <v>50</v>
      </c>
      <c r="P4" s="1186"/>
      <c r="Q4" s="1212">
        <v>12860</v>
      </c>
      <c r="R4" s="1213"/>
      <c r="S4" s="7"/>
    </row>
    <row r="5" spans="1:20" s="39" customFormat="1" ht="16.5" customHeight="1" x14ac:dyDescent="0.15">
      <c r="A5" s="189" t="s">
        <v>16</v>
      </c>
      <c r="B5" s="699">
        <v>1368</v>
      </c>
      <c r="C5" s="205">
        <v>61</v>
      </c>
      <c r="D5" s="206">
        <v>99</v>
      </c>
      <c r="E5" s="205">
        <v>16</v>
      </c>
      <c r="F5" s="190" t="s">
        <v>417</v>
      </c>
      <c r="G5" s="209">
        <v>447</v>
      </c>
      <c r="I5" s="1232"/>
      <c r="J5" s="1237" t="s">
        <v>134</v>
      </c>
      <c r="K5" s="1238"/>
      <c r="L5" s="1239"/>
      <c r="M5" s="1204">
        <v>29</v>
      </c>
      <c r="N5" s="1205"/>
      <c r="O5" s="1204">
        <v>28</v>
      </c>
      <c r="P5" s="1205"/>
      <c r="Q5" s="1210">
        <v>8937</v>
      </c>
      <c r="R5" s="1211"/>
      <c r="S5" s="7"/>
    </row>
    <row r="6" spans="1:20" s="39" customFormat="1" ht="16.5" customHeight="1" x14ac:dyDescent="0.15">
      <c r="A6" s="189" t="s">
        <v>18</v>
      </c>
      <c r="B6" s="699">
        <v>1335</v>
      </c>
      <c r="C6" s="205">
        <v>58</v>
      </c>
      <c r="D6" s="206">
        <v>94</v>
      </c>
      <c r="E6" s="205">
        <v>17</v>
      </c>
      <c r="F6" s="190" t="s">
        <v>418</v>
      </c>
      <c r="G6" s="209">
        <v>451</v>
      </c>
      <c r="I6" s="1232"/>
      <c r="J6" s="1237" t="s">
        <v>135</v>
      </c>
      <c r="K6" s="1238"/>
      <c r="L6" s="1239"/>
      <c r="M6" s="1204">
        <v>22</v>
      </c>
      <c r="N6" s="1205"/>
      <c r="O6" s="1204">
        <v>22</v>
      </c>
      <c r="P6" s="1205"/>
      <c r="Q6" s="1210">
        <v>3923</v>
      </c>
      <c r="R6" s="1211"/>
      <c r="S6" s="7"/>
    </row>
    <row r="7" spans="1:20" s="39" customFormat="1" ht="16.5" customHeight="1" x14ac:dyDescent="0.15">
      <c r="A7" s="189" t="s">
        <v>49</v>
      </c>
      <c r="B7" s="699">
        <v>1340</v>
      </c>
      <c r="C7" s="205">
        <v>58</v>
      </c>
      <c r="D7" s="206">
        <v>97</v>
      </c>
      <c r="E7" s="205">
        <v>16</v>
      </c>
      <c r="F7" s="190" t="s">
        <v>419</v>
      </c>
      <c r="G7" s="209">
        <v>465</v>
      </c>
      <c r="I7" s="1233"/>
      <c r="J7" s="1246" t="s">
        <v>136</v>
      </c>
      <c r="K7" s="1247"/>
      <c r="L7" s="1248"/>
      <c r="M7" s="1202">
        <v>0</v>
      </c>
      <c r="N7" s="1203"/>
      <c r="O7" s="1202">
        <v>0</v>
      </c>
      <c r="P7" s="1203"/>
      <c r="Q7" s="1208">
        <v>0</v>
      </c>
      <c r="R7" s="1209"/>
      <c r="S7" s="117"/>
    </row>
    <row r="8" spans="1:20" s="39" customFormat="1" ht="16.5" customHeight="1" x14ac:dyDescent="0.15">
      <c r="A8" s="192" t="s">
        <v>355</v>
      </c>
      <c r="B8" s="700">
        <v>1345</v>
      </c>
      <c r="C8" s="207">
        <v>57</v>
      </c>
      <c r="D8" s="207">
        <v>98</v>
      </c>
      <c r="E8" s="208">
        <v>16</v>
      </c>
      <c r="F8" s="193" t="s">
        <v>420</v>
      </c>
      <c r="G8" s="210">
        <v>482</v>
      </c>
      <c r="H8" s="108"/>
      <c r="I8" s="1231" t="s">
        <v>49</v>
      </c>
      <c r="J8" s="1240" t="s">
        <v>133</v>
      </c>
      <c r="K8" s="1241"/>
      <c r="L8" s="1242"/>
      <c r="M8" s="1185">
        <v>52</v>
      </c>
      <c r="N8" s="1186"/>
      <c r="O8" s="1185">
        <v>48</v>
      </c>
      <c r="P8" s="1186"/>
      <c r="Q8" s="1212">
        <v>12547</v>
      </c>
      <c r="R8" s="1213"/>
      <c r="S8" s="7"/>
    </row>
    <row r="9" spans="1:20" s="39" customFormat="1" ht="16.5" customHeight="1" x14ac:dyDescent="0.15">
      <c r="A9" s="1224" t="s">
        <v>400</v>
      </c>
      <c r="B9" s="1224"/>
      <c r="C9" s="1224"/>
      <c r="D9" s="1224"/>
      <c r="E9" s="1224"/>
      <c r="F9" s="7"/>
      <c r="G9" s="7"/>
      <c r="I9" s="1232"/>
      <c r="J9" s="1237" t="s">
        <v>134</v>
      </c>
      <c r="K9" s="1238"/>
      <c r="L9" s="1239"/>
      <c r="M9" s="1204">
        <v>31</v>
      </c>
      <c r="N9" s="1205"/>
      <c r="O9" s="1204">
        <v>29</v>
      </c>
      <c r="P9" s="1205"/>
      <c r="Q9" s="1210">
        <v>8826</v>
      </c>
      <c r="R9" s="1211"/>
      <c r="S9" s="7"/>
    </row>
    <row r="10" spans="1:20" s="38" customFormat="1" ht="16.5" customHeight="1" x14ac:dyDescent="0.15">
      <c r="A10" s="1225"/>
      <c r="B10" s="1225"/>
      <c r="C10" s="1225"/>
      <c r="D10" s="1225"/>
      <c r="E10" s="1225"/>
      <c r="F10" s="7"/>
      <c r="G10" s="7"/>
      <c r="I10" s="1232"/>
      <c r="J10" s="1237" t="s">
        <v>135</v>
      </c>
      <c r="K10" s="1238"/>
      <c r="L10" s="1239"/>
      <c r="M10" s="1204">
        <v>21</v>
      </c>
      <c r="N10" s="1205"/>
      <c r="O10" s="1204">
        <v>19</v>
      </c>
      <c r="P10" s="1205"/>
      <c r="Q10" s="1210">
        <v>3721</v>
      </c>
      <c r="R10" s="1211"/>
      <c r="S10" s="2"/>
    </row>
    <row r="11" spans="1:20" s="38" customFormat="1" ht="16.5" customHeight="1" x14ac:dyDescent="0.15">
      <c r="A11" s="116"/>
      <c r="B11" s="116"/>
      <c r="C11" s="116"/>
      <c r="D11" s="116"/>
      <c r="E11" s="116"/>
      <c r="F11" s="7"/>
      <c r="G11" s="7"/>
      <c r="I11" s="1233"/>
      <c r="J11" s="1246" t="s">
        <v>136</v>
      </c>
      <c r="K11" s="1247"/>
      <c r="L11" s="1248"/>
      <c r="M11" s="1202">
        <v>0</v>
      </c>
      <c r="N11" s="1203"/>
      <c r="O11" s="1202">
        <v>0</v>
      </c>
      <c r="P11" s="1203"/>
      <c r="Q11" s="1208">
        <v>0</v>
      </c>
      <c r="R11" s="1209"/>
      <c r="S11" s="2"/>
    </row>
    <row r="12" spans="1:20" s="39" customFormat="1" ht="16.5" customHeight="1" x14ac:dyDescent="0.15">
      <c r="A12" s="297" t="s">
        <v>383</v>
      </c>
      <c r="B12" s="188"/>
      <c r="C12" s="188"/>
      <c r="D12" s="188"/>
      <c r="E12" s="188"/>
      <c r="F12" s="188"/>
      <c r="G12" s="188"/>
      <c r="I12" s="1234" t="s">
        <v>355</v>
      </c>
      <c r="J12" s="1243" t="s">
        <v>133</v>
      </c>
      <c r="K12" s="1244"/>
      <c r="L12" s="1245"/>
      <c r="M12" s="1274">
        <v>52</v>
      </c>
      <c r="N12" s="1275"/>
      <c r="O12" s="1274">
        <v>48</v>
      </c>
      <c r="P12" s="1275"/>
      <c r="Q12" s="1260">
        <v>12591</v>
      </c>
      <c r="R12" s="1261"/>
      <c r="S12" s="7"/>
    </row>
    <row r="13" spans="1:20" s="39" customFormat="1" ht="16.5" customHeight="1" thickBot="1" x14ac:dyDescent="0.2">
      <c r="A13" s="4"/>
      <c r="B13" s="4"/>
      <c r="C13" s="4"/>
      <c r="D13" s="4"/>
      <c r="E13" s="4"/>
      <c r="F13" s="4"/>
      <c r="G13" s="87" t="s">
        <v>92</v>
      </c>
      <c r="I13" s="1235"/>
      <c r="J13" s="1199" t="s">
        <v>134</v>
      </c>
      <c r="K13" s="1200"/>
      <c r="L13" s="1201"/>
      <c r="M13" s="1258">
        <v>32</v>
      </c>
      <c r="N13" s="1259"/>
      <c r="O13" s="1258">
        <v>29</v>
      </c>
      <c r="P13" s="1259"/>
      <c r="Q13" s="1187">
        <v>9291</v>
      </c>
      <c r="R13" s="1188"/>
      <c r="S13" s="7"/>
      <c r="T13" s="2"/>
    </row>
    <row r="14" spans="1:20" s="39" customFormat="1" ht="16.5" customHeight="1" x14ac:dyDescent="0.15">
      <c r="A14" s="194" t="s">
        <v>4</v>
      </c>
      <c r="B14" s="1226" t="s">
        <v>8</v>
      </c>
      <c r="C14" s="1227"/>
      <c r="D14" s="1228" t="s">
        <v>97</v>
      </c>
      <c r="E14" s="1229"/>
      <c r="F14" s="1228" t="s">
        <v>98</v>
      </c>
      <c r="G14" s="1230"/>
      <c r="I14" s="1235"/>
      <c r="J14" s="1199" t="s">
        <v>135</v>
      </c>
      <c r="K14" s="1200"/>
      <c r="L14" s="1201"/>
      <c r="M14" s="1258">
        <v>20</v>
      </c>
      <c r="N14" s="1259"/>
      <c r="O14" s="1258">
        <v>19</v>
      </c>
      <c r="P14" s="1259"/>
      <c r="Q14" s="1187">
        <v>3300</v>
      </c>
      <c r="R14" s="1188"/>
      <c r="S14" s="7"/>
      <c r="T14" s="76"/>
    </row>
    <row r="15" spans="1:20" s="39" customFormat="1" ht="16.5" customHeight="1" x14ac:dyDescent="0.15">
      <c r="A15" s="195" t="s">
        <v>354</v>
      </c>
      <c r="B15" s="1214" t="s">
        <v>401</v>
      </c>
      <c r="C15" s="1215"/>
      <c r="D15" s="1216" t="s">
        <v>406</v>
      </c>
      <c r="E15" s="1217"/>
      <c r="F15" s="1216" t="s">
        <v>411</v>
      </c>
      <c r="G15" s="1218"/>
      <c r="I15" s="1236"/>
      <c r="J15" s="1196" t="s">
        <v>136</v>
      </c>
      <c r="K15" s="1197"/>
      <c r="L15" s="1198"/>
      <c r="M15" s="1194">
        <v>0</v>
      </c>
      <c r="N15" s="1195"/>
      <c r="O15" s="1194">
        <v>0</v>
      </c>
      <c r="P15" s="1195"/>
      <c r="Q15" s="1256">
        <v>0</v>
      </c>
      <c r="R15" s="1257"/>
      <c r="S15" s="7"/>
    </row>
    <row r="16" spans="1:20" s="39" customFormat="1" ht="16.5" customHeight="1" x14ac:dyDescent="0.15">
      <c r="A16" s="195" t="s">
        <v>374</v>
      </c>
      <c r="B16" s="1189" t="s">
        <v>402</v>
      </c>
      <c r="C16" s="1190"/>
      <c r="D16" s="1191" t="s">
        <v>407</v>
      </c>
      <c r="E16" s="1192"/>
      <c r="F16" s="1191" t="s">
        <v>412</v>
      </c>
      <c r="G16" s="1193"/>
      <c r="I16" s="99" t="s">
        <v>96</v>
      </c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20" s="39" customFormat="1" ht="16.5" customHeight="1" x14ac:dyDescent="0.15">
      <c r="A17" s="195" t="s">
        <v>375</v>
      </c>
      <c r="B17" s="1189" t="s">
        <v>403</v>
      </c>
      <c r="C17" s="1190"/>
      <c r="D17" s="1191" t="s">
        <v>408</v>
      </c>
      <c r="E17" s="1192"/>
      <c r="F17" s="1191" t="s">
        <v>413</v>
      </c>
      <c r="G17" s="1193"/>
      <c r="S17" s="7"/>
    </row>
    <row r="18" spans="1:20" s="39" customFormat="1" ht="16.5" customHeight="1" x14ac:dyDescent="0.15">
      <c r="A18" s="195" t="s">
        <v>49</v>
      </c>
      <c r="B18" s="1189" t="s">
        <v>404</v>
      </c>
      <c r="C18" s="1190"/>
      <c r="D18" s="1191" t="s">
        <v>409</v>
      </c>
      <c r="E18" s="1192"/>
      <c r="F18" s="1191" t="s">
        <v>414</v>
      </c>
      <c r="G18" s="1193"/>
      <c r="I18" s="297" t="s">
        <v>350</v>
      </c>
      <c r="J18" s="188"/>
      <c r="K18" s="188"/>
      <c r="L18" s="188"/>
      <c r="M18" s="188"/>
      <c r="N18" s="188"/>
      <c r="O18" s="188"/>
      <c r="P18" s="188"/>
      <c r="Q18" s="188"/>
      <c r="S18" s="7"/>
    </row>
    <row r="19" spans="1:20" s="39" customFormat="1" ht="16.5" customHeight="1" thickBot="1" x14ac:dyDescent="0.2">
      <c r="A19" s="196" t="s">
        <v>367</v>
      </c>
      <c r="B19" s="1277" t="s">
        <v>405</v>
      </c>
      <c r="C19" s="1278"/>
      <c r="D19" s="1279" t="s">
        <v>410</v>
      </c>
      <c r="E19" s="1280"/>
      <c r="F19" s="1279" t="s">
        <v>415</v>
      </c>
      <c r="G19" s="1281"/>
      <c r="I19" s="4"/>
      <c r="J19" s="4"/>
      <c r="K19" s="4"/>
      <c r="L19" s="4"/>
      <c r="M19" s="4"/>
      <c r="N19" s="5"/>
      <c r="O19" s="5"/>
      <c r="P19" s="5"/>
      <c r="Q19" s="115" t="s">
        <v>301</v>
      </c>
      <c r="S19" s="7"/>
    </row>
    <row r="20" spans="1:20" s="39" customFormat="1" ht="16.5" customHeight="1" x14ac:dyDescent="0.15">
      <c r="A20" s="1224" t="s">
        <v>429</v>
      </c>
      <c r="B20" s="1224"/>
      <c r="C20" s="1224"/>
      <c r="D20" s="1224"/>
      <c r="E20" s="1224"/>
      <c r="F20" s="1224"/>
      <c r="G20" s="1224"/>
      <c r="I20" s="1276" t="s">
        <v>262</v>
      </c>
      <c r="J20" s="1255"/>
      <c r="K20" s="1230"/>
      <c r="L20" s="1255" t="s">
        <v>142</v>
      </c>
      <c r="M20" s="1255"/>
      <c r="N20" s="1229"/>
      <c r="O20" s="1228" t="s">
        <v>143</v>
      </c>
      <c r="P20" s="1255"/>
      <c r="Q20" s="1230"/>
      <c r="S20" s="7"/>
      <c r="T20" s="117"/>
    </row>
    <row r="21" spans="1:20" s="7" customFormat="1" ht="16.5" customHeight="1" x14ac:dyDescent="0.15">
      <c r="A21" s="1225"/>
      <c r="B21" s="1225"/>
      <c r="C21" s="1225"/>
      <c r="D21" s="1225"/>
      <c r="E21" s="1225"/>
      <c r="F21" s="1225"/>
      <c r="G21" s="1225"/>
      <c r="I21" s="1232" t="s">
        <v>3</v>
      </c>
      <c r="J21" s="1268" t="s">
        <v>302</v>
      </c>
      <c r="K21" s="1269"/>
      <c r="L21" s="1265">
        <v>133</v>
      </c>
      <c r="M21" s="1266"/>
      <c r="N21" s="1267"/>
      <c r="O21" s="1252">
        <v>4</v>
      </c>
      <c r="P21" s="1253"/>
      <c r="Q21" s="1254"/>
      <c r="R21" s="39"/>
      <c r="T21" s="39"/>
    </row>
    <row r="22" spans="1:20" s="39" customFormat="1" ht="16.5" customHeight="1" x14ac:dyDescent="0.15">
      <c r="F22" s="7"/>
      <c r="G22" s="7"/>
      <c r="I22" s="1233"/>
      <c r="J22" s="1270" t="s">
        <v>303</v>
      </c>
      <c r="K22" s="1271"/>
      <c r="L22" s="1250">
        <v>443</v>
      </c>
      <c r="M22" s="1250"/>
      <c r="N22" s="1262"/>
      <c r="O22" s="1249">
        <v>162</v>
      </c>
      <c r="P22" s="1250"/>
      <c r="Q22" s="1251"/>
      <c r="S22" s="7"/>
    </row>
    <row r="23" spans="1:20" s="39" customFormat="1" ht="16.5" customHeight="1" x14ac:dyDescent="0.15">
      <c r="A23" s="297" t="s">
        <v>384</v>
      </c>
      <c r="B23" s="188"/>
      <c r="C23" s="188"/>
      <c r="D23" s="188"/>
      <c r="E23" s="188"/>
      <c r="F23" s="117"/>
      <c r="G23" s="117"/>
      <c r="I23" s="1263" t="s">
        <v>355</v>
      </c>
      <c r="J23" s="1272" t="s">
        <v>302</v>
      </c>
      <c r="K23" s="1273"/>
      <c r="L23" s="1253">
        <v>122</v>
      </c>
      <c r="M23" s="1253"/>
      <c r="N23" s="1264"/>
      <c r="O23" s="1252">
        <v>3</v>
      </c>
      <c r="P23" s="1253"/>
      <c r="Q23" s="1254"/>
      <c r="S23" s="7"/>
    </row>
    <row r="24" spans="1:20" s="39" customFormat="1" ht="16.5" customHeight="1" thickBot="1" x14ac:dyDescent="0.2">
      <c r="A24" s="84"/>
      <c r="B24" s="8"/>
      <c r="C24" s="7"/>
      <c r="D24" s="7"/>
      <c r="E24" s="87" t="s">
        <v>92</v>
      </c>
      <c r="F24" s="117"/>
      <c r="G24" s="117"/>
      <c r="I24" s="1233"/>
      <c r="J24" s="1270" t="s">
        <v>303</v>
      </c>
      <c r="K24" s="1271"/>
      <c r="L24" s="1250">
        <v>428</v>
      </c>
      <c r="M24" s="1250"/>
      <c r="N24" s="1262"/>
      <c r="O24" s="1249">
        <v>72</v>
      </c>
      <c r="P24" s="1250"/>
      <c r="Q24" s="1251"/>
    </row>
    <row r="25" spans="1:20" s="39" customFormat="1" ht="16.5" customHeight="1" x14ac:dyDescent="0.15">
      <c r="A25" s="197" t="s">
        <v>4</v>
      </c>
      <c r="B25" s="701" t="s">
        <v>8</v>
      </c>
      <c r="C25" s="198" t="s">
        <v>100</v>
      </c>
      <c r="D25" s="198" t="s">
        <v>101</v>
      </c>
      <c r="E25" s="199" t="s">
        <v>102</v>
      </c>
      <c r="F25" s="78"/>
      <c r="G25" s="78"/>
      <c r="I25" s="99" t="s">
        <v>306</v>
      </c>
      <c r="J25" s="107"/>
      <c r="K25" s="107"/>
      <c r="L25" s="99"/>
      <c r="M25" s="99"/>
      <c r="N25" s="7"/>
      <c r="O25" s="117"/>
      <c r="P25" s="117"/>
      <c r="Q25" s="117"/>
    </row>
    <row r="26" spans="1:20" s="39" customFormat="1" ht="16.5" customHeight="1" x14ac:dyDescent="0.15">
      <c r="A26" s="195" t="s">
        <v>354</v>
      </c>
      <c r="B26" s="702">
        <v>299</v>
      </c>
      <c r="C26" s="200">
        <v>22</v>
      </c>
      <c r="D26" s="200">
        <v>233</v>
      </c>
      <c r="E26" s="201">
        <v>44</v>
      </c>
      <c r="F26" s="2"/>
      <c r="G26" s="2"/>
    </row>
    <row r="27" spans="1:20" s="39" customFormat="1" ht="16.5" customHeight="1" x14ac:dyDescent="0.15">
      <c r="A27" s="195" t="s">
        <v>374</v>
      </c>
      <c r="B27" s="703">
        <v>321</v>
      </c>
      <c r="C27" s="202">
        <v>22</v>
      </c>
      <c r="D27" s="202">
        <v>257</v>
      </c>
      <c r="E27" s="201">
        <v>42</v>
      </c>
      <c r="F27" s="3"/>
      <c r="G27" s="3"/>
    </row>
    <row r="28" spans="1:20" s="39" customFormat="1" ht="16.5" customHeight="1" x14ac:dyDescent="0.15">
      <c r="A28" s="195" t="s">
        <v>375</v>
      </c>
      <c r="B28" s="703">
        <v>353</v>
      </c>
      <c r="C28" s="202">
        <v>19</v>
      </c>
      <c r="D28" s="202">
        <v>289</v>
      </c>
      <c r="E28" s="201">
        <v>45</v>
      </c>
      <c r="F28" s="3"/>
      <c r="G28" s="3"/>
    </row>
    <row r="29" spans="1:20" s="39" customFormat="1" ht="16.5" customHeight="1" x14ac:dyDescent="0.15">
      <c r="A29" s="195" t="s">
        <v>49</v>
      </c>
      <c r="B29" s="703">
        <v>385</v>
      </c>
      <c r="C29" s="202">
        <v>18</v>
      </c>
      <c r="D29" s="202">
        <v>314</v>
      </c>
      <c r="E29" s="201">
        <v>53</v>
      </c>
      <c r="F29" s="3"/>
      <c r="G29" s="3"/>
    </row>
    <row r="30" spans="1:20" s="39" customFormat="1" ht="16.5" customHeight="1" x14ac:dyDescent="0.15">
      <c r="A30" s="196" t="s">
        <v>367</v>
      </c>
      <c r="B30" s="704">
        <v>412</v>
      </c>
      <c r="C30" s="203">
        <v>21</v>
      </c>
      <c r="D30" s="203">
        <v>327</v>
      </c>
      <c r="E30" s="204">
        <v>64</v>
      </c>
      <c r="F30" s="3"/>
      <c r="G30" s="3"/>
    </row>
    <row r="31" spans="1:20" s="39" customFormat="1" ht="11.25" customHeight="1" x14ac:dyDescent="0.15">
      <c r="A31" s="107" t="s">
        <v>99</v>
      </c>
      <c r="B31" s="3"/>
      <c r="C31" s="3"/>
      <c r="D31" s="3"/>
      <c r="E31" s="80"/>
      <c r="F31" s="3"/>
      <c r="G31" s="3"/>
    </row>
    <row r="32" spans="1:20" s="39" customFormat="1" ht="16.5" customHeight="1" x14ac:dyDescent="0.15">
      <c r="A32" s="3"/>
      <c r="B32" s="3"/>
      <c r="C32" s="3"/>
      <c r="D32" s="3"/>
      <c r="E32" s="3"/>
      <c r="F32" s="3"/>
      <c r="G32" s="3"/>
      <c r="R32" s="37"/>
      <c r="S32" s="7"/>
    </row>
    <row r="33" spans="1:19" s="39" customFormat="1" ht="12" customHeight="1" x14ac:dyDescent="0.15">
      <c r="A33" s="3"/>
      <c r="B33" s="3"/>
      <c r="C33" s="3"/>
      <c r="D33" s="3"/>
      <c r="E33" s="3"/>
      <c r="F33" s="3"/>
      <c r="G33" s="3"/>
      <c r="R33" s="37"/>
      <c r="S33" s="7"/>
    </row>
    <row r="34" spans="1:19" s="39" customFormat="1" ht="18" customHeight="1" x14ac:dyDescent="0.15">
      <c r="A34" s="3"/>
      <c r="B34" s="3"/>
      <c r="C34" s="3"/>
      <c r="D34" s="3"/>
      <c r="E34" s="3"/>
      <c r="F34" s="3"/>
      <c r="G34" s="3"/>
      <c r="Q34" s="37"/>
      <c r="R34" s="37"/>
      <c r="S34" s="7"/>
    </row>
    <row r="35" spans="1:19" s="39" customFormat="1" ht="18" customHeight="1" x14ac:dyDescent="0.15">
      <c r="A35" s="3"/>
      <c r="B35" s="3"/>
      <c r="C35" s="3"/>
      <c r="D35" s="3"/>
      <c r="E35" s="3"/>
      <c r="F35" s="3"/>
      <c r="G35" s="3"/>
      <c r="Q35" s="37"/>
      <c r="R35" s="37"/>
      <c r="S35" s="7"/>
    </row>
    <row r="36" spans="1:19" s="39" customFormat="1" ht="18" customHeight="1" x14ac:dyDescent="0.15">
      <c r="A36" s="3"/>
      <c r="B36" s="3"/>
      <c r="C36" s="3"/>
      <c r="D36" s="3"/>
      <c r="E36" s="3"/>
      <c r="F36" s="3"/>
      <c r="G36" s="3"/>
      <c r="Q36" s="37"/>
      <c r="R36" s="37"/>
      <c r="S36" s="7"/>
    </row>
    <row r="37" spans="1:19" s="39" customFormat="1" ht="18" customHeight="1" x14ac:dyDescent="0.15">
      <c r="A37" s="3"/>
      <c r="B37" s="3"/>
      <c r="C37" s="3"/>
      <c r="D37" s="3"/>
      <c r="E37" s="3"/>
      <c r="F37" s="3"/>
      <c r="G37" s="3"/>
      <c r="Q37" s="37"/>
      <c r="R37" s="37"/>
      <c r="S37" s="7"/>
    </row>
    <row r="38" spans="1:19" s="39" customFormat="1" ht="18" customHeight="1" x14ac:dyDescent="0.15">
      <c r="A38" s="3"/>
      <c r="B38" s="3"/>
      <c r="C38" s="3"/>
      <c r="D38" s="3"/>
      <c r="E38" s="3"/>
      <c r="F38" s="3"/>
      <c r="G38" s="3"/>
      <c r="Q38" s="37"/>
      <c r="R38" s="37"/>
      <c r="S38" s="7"/>
    </row>
    <row r="39" spans="1:19" ht="18" customHeight="1" x14ac:dyDescent="0.15"/>
    <row r="40" spans="1:19" ht="18" customHeight="1" x14ac:dyDescent="0.15"/>
    <row r="41" spans="1:19" ht="18" customHeight="1" x14ac:dyDescent="0.15"/>
    <row r="42" spans="1:19" ht="18" customHeight="1" x14ac:dyDescent="0.15"/>
    <row r="43" spans="1:19" ht="18" customHeight="1" x14ac:dyDescent="0.15"/>
    <row r="44" spans="1:19" ht="18" customHeight="1" x14ac:dyDescent="0.15"/>
    <row r="45" spans="1:19" ht="18" customHeight="1" x14ac:dyDescent="0.15"/>
    <row r="46" spans="1:19" ht="18" customHeight="1" x14ac:dyDescent="0.15"/>
    <row r="47" spans="1:19" ht="18" customHeight="1" x14ac:dyDescent="0.15"/>
    <row r="48" spans="1:1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</sheetData>
  <mergeCells count="92">
    <mergeCell ref="A20:G21"/>
    <mergeCell ref="O11:P11"/>
    <mergeCell ref="O10:P10"/>
    <mergeCell ref="O9:P9"/>
    <mergeCell ref="O12:P12"/>
    <mergeCell ref="M11:N11"/>
    <mergeCell ref="I20:K20"/>
    <mergeCell ref="M15:N15"/>
    <mergeCell ref="M14:N14"/>
    <mergeCell ref="M13:N13"/>
    <mergeCell ref="M12:N12"/>
    <mergeCell ref="B19:C19"/>
    <mergeCell ref="D19:E19"/>
    <mergeCell ref="F19:G19"/>
    <mergeCell ref="B18:C18"/>
    <mergeCell ref="D18:E18"/>
    <mergeCell ref="I23:I24"/>
    <mergeCell ref="I21:I22"/>
    <mergeCell ref="L23:N23"/>
    <mergeCell ref="L22:N22"/>
    <mergeCell ref="L21:N21"/>
    <mergeCell ref="J21:K21"/>
    <mergeCell ref="J22:K22"/>
    <mergeCell ref="J23:K23"/>
    <mergeCell ref="J24:K24"/>
    <mergeCell ref="I4:I7"/>
    <mergeCell ref="O24:Q24"/>
    <mergeCell ref="O23:Q23"/>
    <mergeCell ref="O22:Q22"/>
    <mergeCell ref="O21:Q21"/>
    <mergeCell ref="O20:Q20"/>
    <mergeCell ref="Q10:R10"/>
    <mergeCell ref="Q9:R9"/>
    <mergeCell ref="Q8:R8"/>
    <mergeCell ref="Q15:R15"/>
    <mergeCell ref="O14:P14"/>
    <mergeCell ref="O13:P13"/>
    <mergeCell ref="Q12:R12"/>
    <mergeCell ref="Q11:R11"/>
    <mergeCell ref="L20:N20"/>
    <mergeCell ref="L24:N24"/>
    <mergeCell ref="J6:L6"/>
    <mergeCell ref="J12:L12"/>
    <mergeCell ref="J11:L11"/>
    <mergeCell ref="J10:L10"/>
    <mergeCell ref="J9:L9"/>
    <mergeCell ref="J8:L8"/>
    <mergeCell ref="J7:L7"/>
    <mergeCell ref="O3:P3"/>
    <mergeCell ref="I3:L3"/>
    <mergeCell ref="M3:N3"/>
    <mergeCell ref="A9:E10"/>
    <mergeCell ref="B14:C14"/>
    <mergeCell ref="D14:E14"/>
    <mergeCell ref="F14:G14"/>
    <mergeCell ref="I8:I11"/>
    <mergeCell ref="I12:I15"/>
    <mergeCell ref="M7:N7"/>
    <mergeCell ref="M6:N6"/>
    <mergeCell ref="M5:N5"/>
    <mergeCell ref="M4:N4"/>
    <mergeCell ref="J5:L5"/>
    <mergeCell ref="J4:L4"/>
    <mergeCell ref="O5:P5"/>
    <mergeCell ref="F18:G18"/>
    <mergeCell ref="B15:C15"/>
    <mergeCell ref="D15:E15"/>
    <mergeCell ref="F15:G15"/>
    <mergeCell ref="B16:C16"/>
    <mergeCell ref="D16:E16"/>
    <mergeCell ref="F16:G16"/>
    <mergeCell ref="Q3:R3"/>
    <mergeCell ref="Q7:R7"/>
    <mergeCell ref="Q6:R6"/>
    <mergeCell ref="Q5:R5"/>
    <mergeCell ref="Q4:R4"/>
    <mergeCell ref="O4:P4"/>
    <mergeCell ref="Q14:R14"/>
    <mergeCell ref="Q13:R13"/>
    <mergeCell ref="B17:C17"/>
    <mergeCell ref="D17:E17"/>
    <mergeCell ref="F17:G17"/>
    <mergeCell ref="O15:P15"/>
    <mergeCell ref="J15:L15"/>
    <mergeCell ref="J14:L14"/>
    <mergeCell ref="J13:L13"/>
    <mergeCell ref="O7:P7"/>
    <mergeCell ref="O6:P6"/>
    <mergeCell ref="M10:N10"/>
    <mergeCell ref="M9:N9"/>
    <mergeCell ref="M8:N8"/>
    <mergeCell ref="O8:P8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  <rowBreaks count="1" manualBreakCount="1">
    <brk id="33" max="1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1B1BB-DD26-4956-BA35-D2D771015355}">
  <sheetPr>
    <tabColor rgb="FFFFC000"/>
  </sheetPr>
  <dimension ref="A1:N32"/>
  <sheetViews>
    <sheetView showGridLines="0" view="pageBreakPreview" zoomScaleNormal="100" zoomScaleSheetLayoutView="100" workbookViewId="0">
      <selection activeCell="Z10" sqref="Z10:AA10"/>
    </sheetView>
  </sheetViews>
  <sheetFormatPr defaultRowHeight="13.5" x14ac:dyDescent="0.15"/>
  <cols>
    <col min="1" max="1" width="10.625" style="92" customWidth="1"/>
    <col min="2" max="6" width="9.25" style="92" customWidth="1"/>
    <col min="7" max="7" width="7.125" style="92" customWidth="1"/>
    <col min="8" max="8" width="10.625" style="37" customWidth="1"/>
    <col min="9" max="13" width="9.25" style="37" customWidth="1"/>
    <col min="14" max="16384" width="9" style="37"/>
  </cols>
  <sheetData>
    <row r="1" spans="1:14" s="2" customFormat="1" ht="15" customHeight="1" x14ac:dyDescent="0.4">
      <c r="A1" s="213" t="s">
        <v>386</v>
      </c>
      <c r="B1" s="213"/>
      <c r="C1" s="213"/>
      <c r="D1" s="213"/>
      <c r="E1" s="213"/>
      <c r="F1" s="213"/>
      <c r="H1" s="705" t="s">
        <v>388</v>
      </c>
      <c r="I1" s="302"/>
      <c r="J1" s="302"/>
      <c r="K1" s="302"/>
      <c r="L1" s="302"/>
      <c r="M1" s="302"/>
    </row>
    <row r="2" spans="1:14" s="7" customFormat="1" ht="11.25" customHeight="1" thickBot="1" x14ac:dyDescent="0.2">
      <c r="A2" s="97"/>
      <c r="B2" s="97"/>
      <c r="C2" s="97"/>
      <c r="D2" s="97"/>
      <c r="E2" s="97"/>
      <c r="F2" s="87" t="s">
        <v>246</v>
      </c>
      <c r="G2" s="77"/>
      <c r="H2" s="97"/>
      <c r="I2" s="97"/>
      <c r="J2" s="97"/>
      <c r="K2" s="97"/>
      <c r="L2" s="97"/>
      <c r="M2" s="93" t="s">
        <v>103</v>
      </c>
    </row>
    <row r="3" spans="1:14" s="3" customFormat="1" ht="24" customHeight="1" x14ac:dyDescent="0.4">
      <c r="A3" s="303"/>
      <c r="B3" s="216" t="s">
        <v>356</v>
      </c>
      <c r="C3" s="216">
        <v>29</v>
      </c>
      <c r="D3" s="216">
        <v>30</v>
      </c>
      <c r="E3" s="216" t="s">
        <v>293</v>
      </c>
      <c r="F3" s="304" t="s">
        <v>355</v>
      </c>
      <c r="G3" s="109"/>
      <c r="H3" s="303"/>
      <c r="I3" s="308" t="s">
        <v>356</v>
      </c>
      <c r="J3" s="308">
        <v>29</v>
      </c>
      <c r="K3" s="308">
        <v>30</v>
      </c>
      <c r="L3" s="308" t="s">
        <v>293</v>
      </c>
      <c r="M3" s="309" t="s">
        <v>355</v>
      </c>
    </row>
    <row r="4" spans="1:14" s="3" customFormat="1" ht="27.95" customHeight="1" x14ac:dyDescent="0.4">
      <c r="A4" s="707" t="s">
        <v>12</v>
      </c>
      <c r="B4" s="708">
        <v>98</v>
      </c>
      <c r="C4" s="709">
        <v>98</v>
      </c>
      <c r="D4" s="708">
        <v>98</v>
      </c>
      <c r="E4" s="709">
        <v>99</v>
      </c>
      <c r="F4" s="710">
        <v>99</v>
      </c>
      <c r="G4" s="95"/>
      <c r="H4" s="310" t="s">
        <v>290</v>
      </c>
      <c r="I4" s="311">
        <v>4936</v>
      </c>
      <c r="J4" s="312">
        <v>4959</v>
      </c>
      <c r="K4" s="313">
        <v>4916</v>
      </c>
      <c r="L4" s="314">
        <v>4917</v>
      </c>
      <c r="M4" s="315">
        <v>4911</v>
      </c>
    </row>
    <row r="5" spans="1:14" s="3" customFormat="1" ht="27.95" customHeight="1" x14ac:dyDescent="0.4">
      <c r="A5" s="306" t="s">
        <v>297</v>
      </c>
      <c r="B5" s="711">
        <v>9</v>
      </c>
      <c r="C5" s="712">
        <v>9</v>
      </c>
      <c r="D5" s="711">
        <v>9</v>
      </c>
      <c r="E5" s="712">
        <v>10</v>
      </c>
      <c r="F5" s="713">
        <v>10</v>
      </c>
      <c r="G5" s="95"/>
      <c r="H5" s="316" t="s">
        <v>291</v>
      </c>
      <c r="I5" s="317">
        <v>94657</v>
      </c>
      <c r="J5" s="318">
        <v>95040</v>
      </c>
      <c r="K5" s="319">
        <v>95170</v>
      </c>
      <c r="L5" s="320">
        <v>94712</v>
      </c>
      <c r="M5" s="321">
        <v>94784</v>
      </c>
      <c r="N5" s="79"/>
    </row>
    <row r="6" spans="1:14" s="3" customFormat="1" ht="27.95" customHeight="1" x14ac:dyDescent="0.4">
      <c r="A6" s="307" t="s">
        <v>298</v>
      </c>
      <c r="B6" s="714">
        <v>89</v>
      </c>
      <c r="C6" s="715">
        <v>89</v>
      </c>
      <c r="D6" s="716">
        <v>89</v>
      </c>
      <c r="E6" s="715">
        <v>89</v>
      </c>
      <c r="F6" s="717">
        <v>89</v>
      </c>
      <c r="G6" s="95"/>
      <c r="H6" s="322" t="s">
        <v>292</v>
      </c>
      <c r="I6" s="348">
        <v>1050570</v>
      </c>
      <c r="J6" s="349">
        <v>1050595</v>
      </c>
      <c r="K6" s="350">
        <v>1048440</v>
      </c>
      <c r="L6" s="351">
        <v>1040045</v>
      </c>
      <c r="M6" s="351">
        <v>1036735</v>
      </c>
    </row>
    <row r="7" spans="1:14" s="3" customFormat="1" ht="12" customHeight="1" x14ac:dyDescent="0.4">
      <c r="A7" s="99" t="s">
        <v>96</v>
      </c>
      <c r="F7" s="79"/>
      <c r="G7" s="79"/>
      <c r="H7" s="96" t="s">
        <v>197</v>
      </c>
      <c r="I7" s="92"/>
      <c r="J7" s="92"/>
      <c r="K7" s="92"/>
      <c r="L7" s="92"/>
    </row>
    <row r="8" spans="1:14" s="3" customFormat="1" ht="91.5" customHeight="1" x14ac:dyDescent="0.4">
      <c r="F8" s="79"/>
      <c r="G8" s="79"/>
      <c r="H8" s="1284" t="s">
        <v>430</v>
      </c>
      <c r="I8" s="1284"/>
      <c r="J8" s="1284"/>
      <c r="K8" s="301" t="s">
        <v>391</v>
      </c>
      <c r="L8" s="92"/>
    </row>
    <row r="9" spans="1:14" s="3" customFormat="1" ht="13.5" customHeight="1" x14ac:dyDescent="0.15">
      <c r="A9" s="1283"/>
      <c r="B9" s="1283"/>
      <c r="C9" s="1283"/>
      <c r="D9" s="1283"/>
      <c r="E9" s="1283"/>
      <c r="F9" s="1283"/>
      <c r="G9" s="88"/>
      <c r="H9" s="1282"/>
      <c r="I9" s="1282"/>
      <c r="J9" s="1282"/>
      <c r="K9" s="1282"/>
      <c r="L9" s="1282"/>
      <c r="M9" s="1282"/>
    </row>
    <row r="10" spans="1:14" s="3" customFormat="1" ht="15" customHeight="1" x14ac:dyDescent="0.15">
      <c r="A10" s="706" t="s">
        <v>387</v>
      </c>
      <c r="B10" s="220"/>
      <c r="C10" s="220"/>
      <c r="D10" s="220"/>
      <c r="E10" s="220"/>
      <c r="F10" s="220"/>
      <c r="G10" s="110"/>
      <c r="H10" s="286" t="s">
        <v>296</v>
      </c>
      <c r="I10" s="214"/>
      <c r="J10" s="214"/>
      <c r="K10" s="214"/>
      <c r="L10" s="214"/>
      <c r="M10" s="214"/>
    </row>
    <row r="11" spans="1:14" s="3" customFormat="1" ht="11.25" customHeight="1" thickBot="1" x14ac:dyDescent="0.2">
      <c r="A11" s="4"/>
      <c r="B11" s="4"/>
      <c r="C11" s="4"/>
      <c r="D11" s="4"/>
      <c r="E11" s="4"/>
      <c r="F11" s="111" t="s">
        <v>137</v>
      </c>
      <c r="G11" s="106"/>
      <c r="H11" s="97"/>
      <c r="I11" s="97"/>
      <c r="J11" s="97"/>
      <c r="K11" s="97"/>
      <c r="L11" s="97"/>
      <c r="M11" s="98" t="s">
        <v>390</v>
      </c>
    </row>
    <row r="12" spans="1:14" s="3" customFormat="1" ht="24" customHeight="1" x14ac:dyDescent="0.4">
      <c r="A12" s="303"/>
      <c r="B12" s="197" t="s">
        <v>356</v>
      </c>
      <c r="C12" s="217">
        <v>29</v>
      </c>
      <c r="D12" s="219">
        <v>30</v>
      </c>
      <c r="E12" s="217" t="s">
        <v>293</v>
      </c>
      <c r="F12" s="323" t="s">
        <v>355</v>
      </c>
      <c r="G12" s="89"/>
      <c r="H12" s="339"/>
      <c r="I12" s="218" t="s">
        <v>356</v>
      </c>
      <c r="J12" s="218">
        <v>29</v>
      </c>
      <c r="K12" s="218">
        <v>30</v>
      </c>
      <c r="L12" s="218" t="s">
        <v>293</v>
      </c>
      <c r="M12" s="197" t="s">
        <v>367</v>
      </c>
      <c r="N12" s="95"/>
    </row>
    <row r="13" spans="1:14" s="3" customFormat="1" ht="34.5" customHeight="1" x14ac:dyDescent="0.4">
      <c r="A13" s="324" t="s">
        <v>304</v>
      </c>
      <c r="B13" s="325">
        <v>34709</v>
      </c>
      <c r="C13" s="326">
        <v>31152</v>
      </c>
      <c r="D13" s="325">
        <v>31402</v>
      </c>
      <c r="E13" s="326">
        <v>30342</v>
      </c>
      <c r="F13" s="327">
        <v>19193</v>
      </c>
      <c r="G13" s="94"/>
      <c r="H13" s="347" t="s">
        <v>294</v>
      </c>
      <c r="I13" s="311">
        <v>486</v>
      </c>
      <c r="J13" s="311">
        <v>489</v>
      </c>
      <c r="K13" s="340">
        <v>464</v>
      </c>
      <c r="L13" s="340">
        <v>457</v>
      </c>
      <c r="M13" s="341">
        <v>458</v>
      </c>
    </row>
    <row r="14" spans="1:14" s="3" customFormat="1" ht="34.5" customHeight="1" x14ac:dyDescent="0.4">
      <c r="A14" s="328" t="s">
        <v>138</v>
      </c>
      <c r="B14" s="329">
        <v>26372</v>
      </c>
      <c r="C14" s="330">
        <v>22544</v>
      </c>
      <c r="D14" s="329">
        <v>22272</v>
      </c>
      <c r="E14" s="330">
        <v>17705</v>
      </c>
      <c r="F14" s="331">
        <v>13847</v>
      </c>
      <c r="G14" s="94"/>
      <c r="H14" s="342" t="s">
        <v>295</v>
      </c>
      <c r="I14" s="343">
        <v>5099</v>
      </c>
      <c r="J14" s="343">
        <v>5100</v>
      </c>
      <c r="K14" s="344">
        <v>5016</v>
      </c>
      <c r="L14" s="344">
        <v>5989</v>
      </c>
      <c r="M14" s="345">
        <v>4700</v>
      </c>
    </row>
    <row r="15" spans="1:14" s="3" customFormat="1" ht="34.5" customHeight="1" x14ac:dyDescent="0.4">
      <c r="A15" s="332" t="s">
        <v>139</v>
      </c>
      <c r="B15" s="333">
        <v>7300</v>
      </c>
      <c r="C15" s="334">
        <v>7390</v>
      </c>
      <c r="D15" s="333">
        <v>6948</v>
      </c>
      <c r="E15" s="334">
        <v>6675</v>
      </c>
      <c r="F15" s="335">
        <v>3497</v>
      </c>
      <c r="G15" s="94"/>
      <c r="H15" s="346" t="s">
        <v>292</v>
      </c>
      <c r="I15" s="349">
        <v>195412010</v>
      </c>
      <c r="J15" s="349">
        <v>197657090</v>
      </c>
      <c r="K15" s="352">
        <v>199326870</v>
      </c>
      <c r="L15" s="352">
        <v>248153710</v>
      </c>
      <c r="M15" s="353">
        <v>192244400</v>
      </c>
    </row>
    <row r="16" spans="1:14" s="42" customFormat="1" ht="34.5" customHeight="1" x14ac:dyDescent="0.4">
      <c r="A16" s="332" t="s">
        <v>140</v>
      </c>
      <c r="B16" s="333">
        <v>19743</v>
      </c>
      <c r="C16" s="334">
        <v>12467</v>
      </c>
      <c r="D16" s="333">
        <v>11557</v>
      </c>
      <c r="E16" s="334">
        <v>14291</v>
      </c>
      <c r="F16" s="335">
        <v>14275</v>
      </c>
      <c r="G16" s="3"/>
      <c r="H16" s="105" t="s">
        <v>197</v>
      </c>
      <c r="I16" s="92"/>
      <c r="J16" s="92"/>
      <c r="K16" s="92"/>
      <c r="L16" s="92"/>
      <c r="M16" s="92"/>
    </row>
    <row r="17" spans="1:7" s="3" customFormat="1" ht="34.5" customHeight="1" x14ac:dyDescent="0.4">
      <c r="A17" s="746" t="s">
        <v>440</v>
      </c>
      <c r="B17" s="333">
        <v>20350</v>
      </c>
      <c r="C17" s="334">
        <v>20148</v>
      </c>
      <c r="D17" s="333">
        <v>16656</v>
      </c>
      <c r="E17" s="334">
        <v>16783</v>
      </c>
      <c r="F17" s="334">
        <v>13852</v>
      </c>
    </row>
    <row r="18" spans="1:7" s="3" customFormat="1" ht="34.5" customHeight="1" x14ac:dyDescent="0.4">
      <c r="A18" s="336" t="s">
        <v>305</v>
      </c>
      <c r="B18" s="337">
        <v>29041</v>
      </c>
      <c r="C18" s="338">
        <v>26943</v>
      </c>
      <c r="D18" s="337">
        <v>26137</v>
      </c>
      <c r="E18" s="338">
        <v>25810</v>
      </c>
      <c r="F18" s="338">
        <v>19215</v>
      </c>
    </row>
    <row r="19" spans="1:7" s="3" customFormat="1" ht="12" customHeight="1" x14ac:dyDescent="0.4">
      <c r="A19" s="99" t="s">
        <v>141</v>
      </c>
    </row>
    <row r="20" spans="1:7" ht="17.25" customHeight="1" x14ac:dyDescent="0.15">
      <c r="A20" s="37"/>
      <c r="B20" s="37"/>
      <c r="C20" s="37"/>
      <c r="D20" s="37"/>
      <c r="E20" s="37"/>
      <c r="F20" s="37"/>
      <c r="G20" s="37"/>
    </row>
    <row r="21" spans="1:7" x14ac:dyDescent="0.15">
      <c r="A21" s="37"/>
      <c r="B21" s="37"/>
      <c r="C21" s="37"/>
      <c r="D21" s="37"/>
      <c r="E21" s="37"/>
      <c r="F21" s="37"/>
      <c r="G21" s="37"/>
    </row>
    <row r="22" spans="1:7" x14ac:dyDescent="0.15">
      <c r="A22" s="37"/>
      <c r="B22" s="37"/>
      <c r="C22" s="37"/>
      <c r="D22" s="37"/>
      <c r="E22" s="37"/>
      <c r="F22" s="37"/>
      <c r="G22" s="37"/>
    </row>
    <row r="23" spans="1:7" x14ac:dyDescent="0.15">
      <c r="A23" s="37"/>
      <c r="B23" s="37"/>
      <c r="C23" s="37"/>
      <c r="D23" s="37"/>
      <c r="E23" s="37"/>
      <c r="F23" s="37"/>
      <c r="G23" s="37"/>
    </row>
    <row r="24" spans="1:7" x14ac:dyDescent="0.15">
      <c r="A24" s="37"/>
      <c r="B24" s="37"/>
      <c r="C24" s="37"/>
      <c r="D24" s="37"/>
      <c r="E24" s="37"/>
      <c r="F24" s="37"/>
      <c r="G24" s="37"/>
    </row>
    <row r="25" spans="1:7" x14ac:dyDescent="0.15">
      <c r="A25" s="37"/>
      <c r="B25" s="37"/>
      <c r="C25" s="37"/>
      <c r="D25" s="37"/>
      <c r="E25" s="37"/>
      <c r="F25" s="37"/>
      <c r="G25" s="37"/>
    </row>
    <row r="26" spans="1:7" x14ac:dyDescent="0.15">
      <c r="A26" s="37"/>
      <c r="B26" s="37"/>
      <c r="C26" s="37"/>
      <c r="D26" s="37"/>
      <c r="E26" s="37"/>
      <c r="F26" s="37"/>
      <c r="G26" s="37"/>
    </row>
    <row r="27" spans="1:7" x14ac:dyDescent="0.15">
      <c r="A27" s="37"/>
      <c r="B27" s="37"/>
      <c r="C27" s="37"/>
      <c r="D27" s="37"/>
      <c r="E27" s="37"/>
      <c r="F27" s="37"/>
      <c r="G27" s="37"/>
    </row>
    <row r="28" spans="1:7" x14ac:dyDescent="0.15">
      <c r="A28" s="37"/>
      <c r="B28" s="37"/>
      <c r="C28" s="37"/>
      <c r="D28" s="37"/>
      <c r="E28" s="37"/>
      <c r="F28" s="37"/>
      <c r="G28" s="37"/>
    </row>
    <row r="29" spans="1:7" x14ac:dyDescent="0.15">
      <c r="A29" s="37"/>
      <c r="B29" s="37"/>
      <c r="C29" s="37"/>
      <c r="D29" s="37"/>
      <c r="E29" s="37"/>
      <c r="F29" s="37"/>
      <c r="G29" s="37"/>
    </row>
    <row r="30" spans="1:7" x14ac:dyDescent="0.15">
      <c r="A30" s="37"/>
      <c r="B30" s="37"/>
      <c r="C30" s="37"/>
      <c r="D30" s="37"/>
      <c r="E30" s="37"/>
      <c r="F30" s="37"/>
      <c r="G30" s="37"/>
    </row>
    <row r="31" spans="1:7" x14ac:dyDescent="0.15">
      <c r="A31" s="37"/>
      <c r="B31" s="37"/>
      <c r="C31" s="37"/>
      <c r="D31" s="37"/>
      <c r="E31" s="37"/>
      <c r="F31" s="37"/>
      <c r="G31" s="37"/>
    </row>
    <row r="32" spans="1:7" x14ac:dyDescent="0.15">
      <c r="A32" s="37"/>
      <c r="B32" s="37"/>
      <c r="C32" s="37"/>
      <c r="D32" s="37"/>
      <c r="E32" s="37"/>
      <c r="F32" s="37"/>
      <c r="G32" s="37"/>
    </row>
  </sheetData>
  <mergeCells count="3">
    <mergeCell ref="H9:M9"/>
    <mergeCell ref="A9:F9"/>
    <mergeCell ref="H8:J8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6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BF84C-BD5F-4312-9B4C-0DB5B03985E8}">
  <sheetPr>
    <tabColor rgb="FFFFC000"/>
  </sheetPr>
  <dimension ref="A1:V27"/>
  <sheetViews>
    <sheetView showGridLines="0" view="pageBreakPreview" zoomScaleNormal="100" zoomScaleSheetLayoutView="100" workbookViewId="0">
      <selection activeCell="R16" sqref="R16"/>
    </sheetView>
  </sheetViews>
  <sheetFormatPr defaultRowHeight="13.5" x14ac:dyDescent="0.15"/>
  <cols>
    <col min="1" max="1" width="14.125" style="37" bestFit="1" customWidth="1"/>
    <col min="2" max="2" width="5.125" style="37" customWidth="1"/>
    <col min="3" max="3" width="6.75" style="37" bestFit="1" customWidth="1"/>
    <col min="4" max="18" width="5.125" style="37" customWidth="1"/>
    <col min="19" max="19" width="9" style="37" bestFit="1" customWidth="1"/>
    <col min="20" max="20" width="9" style="37" customWidth="1"/>
    <col min="21" max="16384" width="9" style="37"/>
  </cols>
  <sheetData>
    <row r="1" spans="1:22" s="36" customFormat="1" ht="9" x14ac:dyDescent="0.15">
      <c r="A1" s="60"/>
    </row>
    <row r="2" spans="1:22" ht="12" customHeight="1" x14ac:dyDescent="0.15"/>
    <row r="3" spans="1:22" s="38" customFormat="1" ht="15" customHeight="1" x14ac:dyDescent="0.15">
      <c r="A3" s="1" t="s">
        <v>351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s="39" customFormat="1" ht="11.45" customHeight="1" thickBot="1" x14ac:dyDescent="0.2">
      <c r="A4" s="10"/>
      <c r="B4" s="7"/>
      <c r="C4" s="7"/>
      <c r="T4" s="11" t="s">
        <v>198</v>
      </c>
      <c r="U4" s="11"/>
      <c r="V4" s="11"/>
    </row>
    <row r="5" spans="1:22" s="39" customFormat="1" ht="18" customHeight="1" x14ac:dyDescent="0.15">
      <c r="A5" s="1290" t="s">
        <v>199</v>
      </c>
      <c r="B5" s="1290" t="s">
        <v>200</v>
      </c>
      <c r="C5" s="1293" t="s">
        <v>281</v>
      </c>
      <c r="D5" s="1286" t="s">
        <v>213</v>
      </c>
      <c r="E5" s="1287"/>
      <c r="F5" s="1287"/>
      <c r="G5" s="1286" t="s">
        <v>214</v>
      </c>
      <c r="H5" s="1287"/>
      <c r="I5" s="1286" t="s">
        <v>215</v>
      </c>
      <c r="J5" s="1287"/>
      <c r="K5" s="1286" t="s">
        <v>216</v>
      </c>
      <c r="L5" s="1287"/>
      <c r="M5" s="1286" t="s">
        <v>217</v>
      </c>
      <c r="N5" s="1287"/>
      <c r="O5" s="1286" t="s">
        <v>218</v>
      </c>
      <c r="P5" s="1287"/>
      <c r="Q5" s="1286" t="s">
        <v>219</v>
      </c>
      <c r="R5" s="1295"/>
      <c r="S5" s="1288" t="s">
        <v>201</v>
      </c>
      <c r="T5" s="1289"/>
    </row>
    <row r="6" spans="1:22" s="39" customFormat="1" ht="30" customHeight="1" x14ac:dyDescent="0.15">
      <c r="A6" s="1291"/>
      <c r="B6" s="1292"/>
      <c r="C6" s="1294"/>
      <c r="D6" s="354" t="s">
        <v>220</v>
      </c>
      <c r="E6" s="355" t="s">
        <v>221</v>
      </c>
      <c r="F6" s="356" t="s">
        <v>222</v>
      </c>
      <c r="G6" s="354" t="s">
        <v>221</v>
      </c>
      <c r="H6" s="356" t="s">
        <v>222</v>
      </c>
      <c r="I6" s="354" t="s">
        <v>221</v>
      </c>
      <c r="J6" s="356" t="s">
        <v>222</v>
      </c>
      <c r="K6" s="354" t="s">
        <v>221</v>
      </c>
      <c r="L6" s="356" t="s">
        <v>222</v>
      </c>
      <c r="M6" s="354" t="s">
        <v>221</v>
      </c>
      <c r="N6" s="356" t="s">
        <v>222</v>
      </c>
      <c r="O6" s="354" t="s">
        <v>221</v>
      </c>
      <c r="P6" s="356" t="s">
        <v>222</v>
      </c>
      <c r="Q6" s="354" t="s">
        <v>221</v>
      </c>
      <c r="R6" s="357" t="s">
        <v>222</v>
      </c>
      <c r="S6" s="358" t="s">
        <v>202</v>
      </c>
      <c r="T6" s="359" t="s">
        <v>203</v>
      </c>
    </row>
    <row r="7" spans="1:22" s="39" customFormat="1" ht="21" customHeight="1" x14ac:dyDescent="0.15">
      <c r="A7" s="404" t="s">
        <v>392</v>
      </c>
      <c r="B7" s="449">
        <v>9</v>
      </c>
      <c r="C7" s="449">
        <v>1210</v>
      </c>
      <c r="D7" s="413">
        <v>1116</v>
      </c>
      <c r="E7" s="721">
        <v>547</v>
      </c>
      <c r="F7" s="722">
        <v>569</v>
      </c>
      <c r="G7" s="723">
        <v>21</v>
      </c>
      <c r="H7" s="724">
        <v>26</v>
      </c>
      <c r="I7" s="723">
        <v>96</v>
      </c>
      <c r="J7" s="722">
        <v>99</v>
      </c>
      <c r="K7" s="723">
        <v>100</v>
      </c>
      <c r="L7" s="724">
        <v>121</v>
      </c>
      <c r="M7" s="723">
        <v>100</v>
      </c>
      <c r="N7" s="725">
        <v>102</v>
      </c>
      <c r="O7" s="726">
        <v>122</v>
      </c>
      <c r="P7" s="725">
        <v>109</v>
      </c>
      <c r="Q7" s="726">
        <v>108</v>
      </c>
      <c r="R7" s="727">
        <v>112</v>
      </c>
      <c r="S7" s="728">
        <v>226</v>
      </c>
      <c r="T7" s="729">
        <v>69</v>
      </c>
    </row>
    <row r="8" spans="1:22" s="39" customFormat="1" ht="21" customHeight="1" x14ac:dyDescent="0.15">
      <c r="A8" s="412">
        <v>31</v>
      </c>
      <c r="B8" s="449">
        <v>6</v>
      </c>
      <c r="C8" s="449">
        <v>730</v>
      </c>
      <c r="D8" s="723">
        <v>594</v>
      </c>
      <c r="E8" s="721">
        <v>298</v>
      </c>
      <c r="F8" s="722">
        <v>296</v>
      </c>
      <c r="G8" s="723">
        <v>10</v>
      </c>
      <c r="H8" s="724">
        <v>13</v>
      </c>
      <c r="I8" s="723">
        <v>62</v>
      </c>
      <c r="J8" s="722">
        <v>55</v>
      </c>
      <c r="K8" s="723">
        <v>54</v>
      </c>
      <c r="L8" s="724">
        <v>68</v>
      </c>
      <c r="M8" s="723">
        <v>52</v>
      </c>
      <c r="N8" s="725">
        <v>67</v>
      </c>
      <c r="O8" s="726">
        <v>49</v>
      </c>
      <c r="P8" s="725">
        <v>46</v>
      </c>
      <c r="Q8" s="726">
        <v>71</v>
      </c>
      <c r="R8" s="727">
        <v>47</v>
      </c>
      <c r="S8" s="728">
        <v>146</v>
      </c>
      <c r="T8" s="729">
        <v>47</v>
      </c>
    </row>
    <row r="9" spans="1:22" s="39" customFormat="1" ht="21" customHeight="1" x14ac:dyDescent="0.15">
      <c r="A9" s="420" t="s">
        <v>393</v>
      </c>
      <c r="B9" s="454">
        <v>6</v>
      </c>
      <c r="C9" s="452">
        <v>730</v>
      </c>
      <c r="D9" s="730">
        <v>590</v>
      </c>
      <c r="E9" s="731">
        <v>296</v>
      </c>
      <c r="F9" s="732">
        <v>294</v>
      </c>
      <c r="G9" s="730">
        <v>21</v>
      </c>
      <c r="H9" s="733">
        <v>9</v>
      </c>
      <c r="I9" s="730">
        <v>55</v>
      </c>
      <c r="J9" s="732">
        <v>47</v>
      </c>
      <c r="K9" s="730">
        <v>67</v>
      </c>
      <c r="L9" s="733">
        <v>66</v>
      </c>
      <c r="M9" s="730">
        <v>51</v>
      </c>
      <c r="N9" s="734">
        <v>60</v>
      </c>
      <c r="O9" s="735">
        <v>53</v>
      </c>
      <c r="P9" s="734">
        <v>65</v>
      </c>
      <c r="Q9" s="735">
        <v>49</v>
      </c>
      <c r="R9" s="736">
        <v>47</v>
      </c>
      <c r="S9" s="737">
        <v>142</v>
      </c>
      <c r="T9" s="738">
        <v>50</v>
      </c>
    </row>
    <row r="10" spans="1:22" s="39" customFormat="1" ht="21" customHeight="1" x14ac:dyDescent="0.15">
      <c r="A10" s="739" t="s">
        <v>204</v>
      </c>
      <c r="B10" s="740">
        <v>5</v>
      </c>
      <c r="C10" s="741">
        <v>610</v>
      </c>
      <c r="D10" s="723">
        <v>487</v>
      </c>
      <c r="E10" s="721">
        <v>237</v>
      </c>
      <c r="F10" s="722">
        <v>250</v>
      </c>
      <c r="G10" s="723">
        <v>18</v>
      </c>
      <c r="H10" s="724">
        <v>8</v>
      </c>
      <c r="I10" s="723">
        <v>49</v>
      </c>
      <c r="J10" s="722">
        <v>41</v>
      </c>
      <c r="K10" s="723">
        <v>55</v>
      </c>
      <c r="L10" s="724">
        <v>54</v>
      </c>
      <c r="M10" s="723">
        <v>37</v>
      </c>
      <c r="N10" s="725">
        <v>50</v>
      </c>
      <c r="O10" s="726">
        <v>38</v>
      </c>
      <c r="P10" s="725">
        <v>58</v>
      </c>
      <c r="Q10" s="726">
        <v>40</v>
      </c>
      <c r="R10" s="727">
        <v>39</v>
      </c>
      <c r="S10" s="742">
        <v>123</v>
      </c>
      <c r="T10" s="743">
        <v>41</v>
      </c>
    </row>
    <row r="11" spans="1:22" s="39" customFormat="1" ht="30" customHeight="1" x14ac:dyDescent="0.15">
      <c r="A11" s="718" t="s">
        <v>205</v>
      </c>
      <c r="B11" s="368">
        <v>1</v>
      </c>
      <c r="C11" s="369">
        <v>80</v>
      </c>
      <c r="D11" s="370">
        <v>53</v>
      </c>
      <c r="E11" s="371">
        <v>29</v>
      </c>
      <c r="F11" s="372">
        <v>24</v>
      </c>
      <c r="G11" s="370">
        <v>8</v>
      </c>
      <c r="H11" s="373">
        <v>4</v>
      </c>
      <c r="I11" s="370">
        <v>9</v>
      </c>
      <c r="J11" s="372">
        <v>10</v>
      </c>
      <c r="K11" s="370">
        <v>12</v>
      </c>
      <c r="L11" s="373">
        <v>10</v>
      </c>
      <c r="M11" s="374" t="s">
        <v>431</v>
      </c>
      <c r="N11" s="375" t="s">
        <v>431</v>
      </c>
      <c r="O11" s="376" t="s">
        <v>431</v>
      </c>
      <c r="P11" s="375" t="s">
        <v>431</v>
      </c>
      <c r="Q11" s="376" t="s">
        <v>431</v>
      </c>
      <c r="R11" s="377" t="s">
        <v>431</v>
      </c>
      <c r="S11" s="361">
        <v>25</v>
      </c>
      <c r="T11" s="360">
        <v>7</v>
      </c>
    </row>
    <row r="12" spans="1:22" s="39" customFormat="1" ht="27" customHeight="1" x14ac:dyDescent="0.15">
      <c r="A12" s="719" t="s">
        <v>206</v>
      </c>
      <c r="B12" s="378">
        <v>1</v>
      </c>
      <c r="C12" s="379">
        <v>120</v>
      </c>
      <c r="D12" s="380">
        <v>87</v>
      </c>
      <c r="E12" s="381">
        <v>49</v>
      </c>
      <c r="F12" s="382">
        <v>38</v>
      </c>
      <c r="G12" s="383">
        <v>1</v>
      </c>
      <c r="H12" s="384">
        <v>1</v>
      </c>
      <c r="I12" s="380">
        <v>6</v>
      </c>
      <c r="J12" s="382">
        <v>6</v>
      </c>
      <c r="K12" s="380">
        <v>13</v>
      </c>
      <c r="L12" s="384">
        <v>7</v>
      </c>
      <c r="M12" s="380">
        <v>8</v>
      </c>
      <c r="N12" s="385">
        <v>9</v>
      </c>
      <c r="O12" s="386">
        <v>12</v>
      </c>
      <c r="P12" s="385">
        <v>7</v>
      </c>
      <c r="Q12" s="380">
        <v>9</v>
      </c>
      <c r="R12" s="387">
        <v>8</v>
      </c>
      <c r="S12" s="363">
        <v>22</v>
      </c>
      <c r="T12" s="362">
        <v>9</v>
      </c>
    </row>
    <row r="13" spans="1:22" s="39" customFormat="1" ht="27" customHeight="1" x14ac:dyDescent="0.15">
      <c r="A13" s="719" t="s">
        <v>207</v>
      </c>
      <c r="B13" s="378">
        <v>1</v>
      </c>
      <c r="C13" s="379">
        <v>160</v>
      </c>
      <c r="D13" s="380">
        <v>139</v>
      </c>
      <c r="E13" s="381">
        <v>55</v>
      </c>
      <c r="F13" s="382">
        <v>84</v>
      </c>
      <c r="G13" s="380">
        <v>3</v>
      </c>
      <c r="H13" s="384">
        <v>3</v>
      </c>
      <c r="I13" s="380">
        <v>13</v>
      </c>
      <c r="J13" s="382">
        <v>8</v>
      </c>
      <c r="K13" s="380">
        <v>8</v>
      </c>
      <c r="L13" s="384">
        <v>17</v>
      </c>
      <c r="M13" s="380">
        <v>11</v>
      </c>
      <c r="N13" s="385">
        <v>18</v>
      </c>
      <c r="O13" s="386">
        <v>9</v>
      </c>
      <c r="P13" s="385">
        <v>24</v>
      </c>
      <c r="Q13" s="386">
        <v>11</v>
      </c>
      <c r="R13" s="387">
        <v>14</v>
      </c>
      <c r="S13" s="363">
        <v>35</v>
      </c>
      <c r="T13" s="362">
        <v>13</v>
      </c>
    </row>
    <row r="14" spans="1:22" s="39" customFormat="1" ht="27" customHeight="1" x14ac:dyDescent="0.15">
      <c r="A14" s="719" t="s">
        <v>208</v>
      </c>
      <c r="B14" s="378">
        <v>1</v>
      </c>
      <c r="C14" s="379">
        <v>140</v>
      </c>
      <c r="D14" s="380">
        <v>119</v>
      </c>
      <c r="E14" s="381">
        <v>60</v>
      </c>
      <c r="F14" s="382">
        <v>59</v>
      </c>
      <c r="G14" s="380">
        <v>3</v>
      </c>
      <c r="H14" s="384">
        <v>0</v>
      </c>
      <c r="I14" s="380">
        <v>10</v>
      </c>
      <c r="J14" s="382">
        <v>9</v>
      </c>
      <c r="K14" s="380">
        <v>12</v>
      </c>
      <c r="L14" s="384">
        <v>10</v>
      </c>
      <c r="M14" s="380">
        <v>12</v>
      </c>
      <c r="N14" s="385">
        <v>15</v>
      </c>
      <c r="O14" s="386">
        <v>10</v>
      </c>
      <c r="P14" s="385">
        <v>13</v>
      </c>
      <c r="Q14" s="386">
        <v>13</v>
      </c>
      <c r="R14" s="387">
        <v>12</v>
      </c>
      <c r="S14" s="363">
        <v>23</v>
      </c>
      <c r="T14" s="364">
        <v>8</v>
      </c>
      <c r="U14" s="44"/>
    </row>
    <row r="15" spans="1:22" s="39" customFormat="1" ht="27" customHeight="1" x14ac:dyDescent="0.15">
      <c r="A15" s="719" t="s">
        <v>209</v>
      </c>
      <c r="B15" s="378">
        <v>1</v>
      </c>
      <c r="C15" s="379">
        <v>110</v>
      </c>
      <c r="D15" s="380">
        <v>89</v>
      </c>
      <c r="E15" s="381">
        <v>40</v>
      </c>
      <c r="F15" s="382">
        <v>49</v>
      </c>
      <c r="G15" s="380">
        <v>3</v>
      </c>
      <c r="H15" s="384">
        <v>0</v>
      </c>
      <c r="I15" s="380">
        <v>10</v>
      </c>
      <c r="J15" s="382">
        <v>9</v>
      </c>
      <c r="K15" s="380">
        <v>9</v>
      </c>
      <c r="L15" s="384">
        <v>11</v>
      </c>
      <c r="M15" s="380">
        <v>5</v>
      </c>
      <c r="N15" s="385">
        <v>9</v>
      </c>
      <c r="O15" s="386">
        <v>6</v>
      </c>
      <c r="P15" s="385">
        <v>15</v>
      </c>
      <c r="Q15" s="386">
        <v>7</v>
      </c>
      <c r="R15" s="387">
        <v>5</v>
      </c>
      <c r="S15" s="363">
        <v>18</v>
      </c>
      <c r="T15" s="362">
        <v>4</v>
      </c>
    </row>
    <row r="16" spans="1:22" s="39" customFormat="1" ht="21" customHeight="1" x14ac:dyDescent="0.15">
      <c r="A16" s="744" t="s">
        <v>210</v>
      </c>
      <c r="B16" s="451">
        <v>1</v>
      </c>
      <c r="C16" s="449">
        <v>120</v>
      </c>
      <c r="D16" s="745">
        <v>103</v>
      </c>
      <c r="E16" s="721">
        <v>59</v>
      </c>
      <c r="F16" s="722">
        <v>44</v>
      </c>
      <c r="G16" s="723">
        <v>3</v>
      </c>
      <c r="H16" s="724">
        <v>1</v>
      </c>
      <c r="I16" s="723">
        <v>6</v>
      </c>
      <c r="J16" s="722">
        <v>6</v>
      </c>
      <c r="K16" s="723">
        <v>12</v>
      </c>
      <c r="L16" s="724">
        <v>12</v>
      </c>
      <c r="M16" s="723">
        <v>14</v>
      </c>
      <c r="N16" s="725">
        <v>10</v>
      </c>
      <c r="O16" s="726">
        <v>15</v>
      </c>
      <c r="P16" s="725">
        <v>7</v>
      </c>
      <c r="Q16" s="726">
        <v>9</v>
      </c>
      <c r="R16" s="727">
        <v>8</v>
      </c>
      <c r="S16" s="728">
        <v>23</v>
      </c>
      <c r="T16" s="729">
        <v>6</v>
      </c>
    </row>
    <row r="17" spans="1:20" s="39" customFormat="1" ht="30" customHeight="1" x14ac:dyDescent="0.15">
      <c r="A17" s="720" t="s">
        <v>211</v>
      </c>
      <c r="B17" s="388">
        <v>1</v>
      </c>
      <c r="C17" s="388">
        <v>120</v>
      </c>
      <c r="D17" s="389">
        <v>103</v>
      </c>
      <c r="E17" s="390">
        <v>59</v>
      </c>
      <c r="F17" s="391">
        <v>44</v>
      </c>
      <c r="G17" s="389">
        <v>3</v>
      </c>
      <c r="H17" s="392">
        <v>1</v>
      </c>
      <c r="I17" s="389">
        <v>6</v>
      </c>
      <c r="J17" s="391">
        <v>6</v>
      </c>
      <c r="K17" s="389">
        <v>12</v>
      </c>
      <c r="L17" s="392">
        <v>12</v>
      </c>
      <c r="M17" s="389">
        <v>14</v>
      </c>
      <c r="N17" s="393">
        <v>10</v>
      </c>
      <c r="O17" s="394">
        <v>15</v>
      </c>
      <c r="P17" s="393">
        <v>7</v>
      </c>
      <c r="Q17" s="394">
        <v>9</v>
      </c>
      <c r="R17" s="395">
        <v>8</v>
      </c>
      <c r="S17" s="365">
        <v>23</v>
      </c>
      <c r="T17" s="366">
        <v>6</v>
      </c>
    </row>
    <row r="18" spans="1:20" s="39" customFormat="1" ht="11.25" customHeight="1" x14ac:dyDescent="0.15">
      <c r="A18" s="367" t="s">
        <v>212</v>
      </c>
      <c r="B18" s="367"/>
      <c r="C18" s="367"/>
      <c r="D18" s="367"/>
      <c r="F18" s="62"/>
      <c r="G18" s="62"/>
      <c r="H18" s="62"/>
      <c r="I18" s="62"/>
      <c r="J18" s="62"/>
    </row>
    <row r="19" spans="1:20" s="40" customFormat="1" ht="12" customHeight="1" x14ac:dyDescent="0.15">
      <c r="A19" s="367" t="s">
        <v>284</v>
      </c>
      <c r="B19" s="367"/>
      <c r="C19" s="367"/>
      <c r="D19" s="367"/>
      <c r="F19" s="66"/>
      <c r="G19" s="66"/>
      <c r="H19" s="66"/>
      <c r="I19" s="66"/>
      <c r="J19" s="66"/>
    </row>
    <row r="20" spans="1:20" s="40" customFormat="1" ht="12" customHeight="1" x14ac:dyDescent="0.15">
      <c r="A20" s="367" t="s">
        <v>285</v>
      </c>
      <c r="B20" s="367"/>
      <c r="C20" s="367"/>
      <c r="D20" s="367"/>
      <c r="F20" s="66"/>
      <c r="G20" s="66"/>
      <c r="H20" s="66"/>
      <c r="I20" s="66"/>
      <c r="J20" s="72"/>
    </row>
    <row r="21" spans="1:20" s="63" customFormat="1" ht="12" customHeight="1" x14ac:dyDescent="0.15">
      <c r="A21" s="7" t="s">
        <v>286</v>
      </c>
      <c r="B21" s="7"/>
      <c r="C21" s="7"/>
      <c r="D21" s="7"/>
      <c r="F21" s="72"/>
      <c r="G21" s="72"/>
      <c r="H21" s="72"/>
      <c r="I21" s="72"/>
      <c r="J21" s="91"/>
    </row>
    <row r="22" spans="1:20" s="63" customFormat="1" ht="12" customHeight="1" x14ac:dyDescent="0.15">
      <c r="A22" s="7" t="s">
        <v>287</v>
      </c>
      <c r="B22" s="7"/>
      <c r="C22" s="7"/>
      <c r="D22" s="7"/>
      <c r="F22" s="72"/>
      <c r="G22" s="72"/>
      <c r="H22" s="72"/>
      <c r="I22" s="72"/>
      <c r="J22" s="86"/>
    </row>
    <row r="23" spans="1:20" s="63" customFormat="1" ht="12" customHeight="1" x14ac:dyDescent="0.15">
      <c r="A23" s="17" t="s">
        <v>288</v>
      </c>
      <c r="B23" s="17"/>
      <c r="C23" s="17"/>
      <c r="D23" s="17"/>
      <c r="F23" s="20"/>
      <c r="G23" s="20"/>
      <c r="H23" s="20"/>
      <c r="I23" s="20"/>
      <c r="J23" s="3"/>
    </row>
    <row r="24" spans="1:20" ht="12" customHeight="1" x14ac:dyDescent="0.15"/>
    <row r="25" spans="1:20" x14ac:dyDescent="0.15">
      <c r="A25" s="1285"/>
      <c r="B25" s="1285"/>
      <c r="C25" s="1285"/>
      <c r="D25" s="1285"/>
      <c r="E25" s="1285"/>
      <c r="F25" s="1285"/>
      <c r="G25" s="1285"/>
      <c r="H25" s="1285"/>
      <c r="I25" s="1285"/>
    </row>
    <row r="27" spans="1:20" x14ac:dyDescent="0.15">
      <c r="D27" s="113"/>
    </row>
  </sheetData>
  <mergeCells count="12">
    <mergeCell ref="S5:T5"/>
    <mergeCell ref="D5:F5"/>
    <mergeCell ref="G5:H5"/>
    <mergeCell ref="A5:A6"/>
    <mergeCell ref="B5:B6"/>
    <mergeCell ref="C5:C6"/>
    <mergeCell ref="Q5:R5"/>
    <mergeCell ref="A25:I25"/>
    <mergeCell ref="I5:J5"/>
    <mergeCell ref="K5:L5"/>
    <mergeCell ref="M5:N5"/>
    <mergeCell ref="O5:P5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C46BE-4AA3-448B-95E8-825DBC6B736A}">
  <sheetPr>
    <tabColor rgb="FFFFC000"/>
    <pageSetUpPr autoPageBreaks="0"/>
  </sheetPr>
  <dimension ref="A1:T25"/>
  <sheetViews>
    <sheetView showGridLines="0" view="pageBreakPreview" zoomScaleNormal="100" zoomScaleSheetLayoutView="100" workbookViewId="0">
      <selection activeCell="R16" sqref="R16"/>
    </sheetView>
  </sheetViews>
  <sheetFormatPr defaultRowHeight="12" x14ac:dyDescent="0.15"/>
  <cols>
    <col min="1" max="1" width="20" style="65" customWidth="1"/>
    <col min="2" max="2" width="4.875" style="65" customWidth="1"/>
    <col min="3" max="3" width="6" style="65" bestFit="1" customWidth="1"/>
    <col min="4" max="6" width="4.875" style="65" customWidth="1"/>
    <col min="7" max="18" width="4.75" style="65" customWidth="1"/>
    <col min="19" max="20" width="8.625" style="65" customWidth="1"/>
    <col min="21" max="16384" width="9" style="65"/>
  </cols>
  <sheetData>
    <row r="1" spans="1:20" s="38" customFormat="1" ht="15" customHeight="1" x14ac:dyDescent="0.15">
      <c r="A1" s="1" t="s">
        <v>352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s="7" customFormat="1" ht="11.25" customHeight="1" thickBot="1" x14ac:dyDescent="0.2">
      <c r="A2" s="73"/>
      <c r="D2" s="61"/>
      <c r="E2" s="61"/>
      <c r="F2" s="61"/>
      <c r="G2" s="61"/>
      <c r="H2" s="61"/>
      <c r="I2" s="61"/>
      <c r="J2" s="67"/>
      <c r="O2" s="4"/>
      <c r="P2" s="4"/>
      <c r="Q2" s="4"/>
      <c r="R2" s="4"/>
      <c r="S2" s="39"/>
      <c r="T2" s="11" t="s">
        <v>198</v>
      </c>
    </row>
    <row r="3" spans="1:20" s="7" customFormat="1" ht="16.5" customHeight="1" x14ac:dyDescent="0.4">
      <c r="A3" s="1290" t="s">
        <v>199</v>
      </c>
      <c r="B3" s="1290" t="s">
        <v>200</v>
      </c>
      <c r="C3" s="1293" t="s">
        <v>281</v>
      </c>
      <c r="D3" s="1286" t="s">
        <v>236</v>
      </c>
      <c r="E3" s="1298"/>
      <c r="F3" s="1298"/>
      <c r="G3" s="1286" t="s">
        <v>237</v>
      </c>
      <c r="H3" s="1299"/>
      <c r="I3" s="1286" t="s">
        <v>238</v>
      </c>
      <c r="J3" s="1299"/>
      <c r="K3" s="1300" t="s">
        <v>239</v>
      </c>
      <c r="L3" s="1299"/>
      <c r="M3" s="986" t="s">
        <v>240</v>
      </c>
      <c r="N3" s="987"/>
      <c r="O3" s="986" t="s">
        <v>241</v>
      </c>
      <c r="P3" s="988"/>
      <c r="Q3" s="986" t="s">
        <v>242</v>
      </c>
      <c r="R3" s="1297"/>
      <c r="S3" s="1288" t="s">
        <v>201</v>
      </c>
      <c r="T3" s="1289"/>
    </row>
    <row r="4" spans="1:20" s="7" customFormat="1" ht="33.75" customHeight="1" x14ac:dyDescent="0.4">
      <c r="A4" s="1291"/>
      <c r="B4" s="1292"/>
      <c r="C4" s="1294"/>
      <c r="D4" s="396" t="s">
        <v>220</v>
      </c>
      <c r="E4" s="397" t="s">
        <v>221</v>
      </c>
      <c r="F4" s="398" t="s">
        <v>222</v>
      </c>
      <c r="G4" s="399" t="s">
        <v>221</v>
      </c>
      <c r="H4" s="400" t="s">
        <v>222</v>
      </c>
      <c r="I4" s="396" t="s">
        <v>221</v>
      </c>
      <c r="J4" s="401" t="s">
        <v>222</v>
      </c>
      <c r="K4" s="396" t="s">
        <v>221</v>
      </c>
      <c r="L4" s="401" t="s">
        <v>222</v>
      </c>
      <c r="M4" s="402" t="s">
        <v>221</v>
      </c>
      <c r="N4" s="398" t="s">
        <v>222</v>
      </c>
      <c r="O4" s="396" t="s">
        <v>221</v>
      </c>
      <c r="P4" s="401" t="s">
        <v>222</v>
      </c>
      <c r="Q4" s="396" t="s">
        <v>221</v>
      </c>
      <c r="R4" s="403" t="s">
        <v>222</v>
      </c>
      <c r="S4" s="444" t="s">
        <v>223</v>
      </c>
      <c r="T4" s="359" t="s">
        <v>203</v>
      </c>
    </row>
    <row r="5" spans="1:20" s="68" customFormat="1" ht="20.25" customHeight="1" x14ac:dyDescent="0.4">
      <c r="A5" s="404" t="s">
        <v>394</v>
      </c>
      <c r="B5" s="446">
        <v>7</v>
      </c>
      <c r="C5" s="446">
        <v>940</v>
      </c>
      <c r="D5" s="405">
        <v>895</v>
      </c>
      <c r="E5" s="406">
        <v>475</v>
      </c>
      <c r="F5" s="407">
        <v>420</v>
      </c>
      <c r="G5" s="408">
        <v>12</v>
      </c>
      <c r="H5" s="409">
        <v>14</v>
      </c>
      <c r="I5" s="405">
        <v>84</v>
      </c>
      <c r="J5" s="410">
        <v>53</v>
      </c>
      <c r="K5" s="405">
        <v>44</v>
      </c>
      <c r="L5" s="410">
        <v>38</v>
      </c>
      <c r="M5" s="405">
        <v>46</v>
      </c>
      <c r="N5" s="407">
        <v>44</v>
      </c>
      <c r="O5" s="405">
        <v>47</v>
      </c>
      <c r="P5" s="410">
        <v>35</v>
      </c>
      <c r="Q5" s="405">
        <v>35</v>
      </c>
      <c r="R5" s="411">
        <v>41</v>
      </c>
      <c r="S5" s="447">
        <v>188</v>
      </c>
      <c r="T5" s="448">
        <v>40</v>
      </c>
    </row>
    <row r="6" spans="1:20" s="68" customFormat="1" ht="20.25" customHeight="1" x14ac:dyDescent="0.4">
      <c r="A6" s="412">
        <v>31</v>
      </c>
      <c r="B6" s="449">
        <v>10</v>
      </c>
      <c r="C6" s="449">
        <v>1585</v>
      </c>
      <c r="D6" s="413">
        <v>1474</v>
      </c>
      <c r="E6" s="414">
        <v>755</v>
      </c>
      <c r="F6" s="415">
        <v>719</v>
      </c>
      <c r="G6" s="416">
        <v>32</v>
      </c>
      <c r="H6" s="417">
        <v>30</v>
      </c>
      <c r="I6" s="413">
        <v>125</v>
      </c>
      <c r="J6" s="418">
        <v>118</v>
      </c>
      <c r="K6" s="413">
        <v>85</v>
      </c>
      <c r="L6" s="418">
        <v>86</v>
      </c>
      <c r="M6" s="413">
        <v>101</v>
      </c>
      <c r="N6" s="415">
        <v>93</v>
      </c>
      <c r="O6" s="413">
        <v>94</v>
      </c>
      <c r="P6" s="418">
        <v>88</v>
      </c>
      <c r="Q6" s="413">
        <v>99</v>
      </c>
      <c r="R6" s="419">
        <v>86</v>
      </c>
      <c r="S6" s="450">
        <v>310</v>
      </c>
      <c r="T6" s="451">
        <v>72</v>
      </c>
    </row>
    <row r="7" spans="1:20" s="68" customFormat="1" ht="20.25" customHeight="1" x14ac:dyDescent="0.4">
      <c r="A7" s="420" t="s">
        <v>395</v>
      </c>
      <c r="B7" s="452">
        <v>10</v>
      </c>
      <c r="C7" s="452">
        <v>1595</v>
      </c>
      <c r="D7" s="421">
        <v>1485</v>
      </c>
      <c r="E7" s="422">
        <v>785</v>
      </c>
      <c r="F7" s="423">
        <v>700</v>
      </c>
      <c r="G7" s="424">
        <v>31</v>
      </c>
      <c r="H7" s="425">
        <v>24</v>
      </c>
      <c r="I7" s="421">
        <v>132</v>
      </c>
      <c r="J7" s="426">
        <v>107</v>
      </c>
      <c r="K7" s="421">
        <v>140</v>
      </c>
      <c r="L7" s="425">
        <v>128</v>
      </c>
      <c r="M7" s="421">
        <v>184</v>
      </c>
      <c r="N7" s="425">
        <v>135</v>
      </c>
      <c r="O7" s="421">
        <v>159</v>
      </c>
      <c r="P7" s="425">
        <v>150</v>
      </c>
      <c r="Q7" s="421">
        <v>139</v>
      </c>
      <c r="R7" s="427">
        <v>156</v>
      </c>
      <c r="S7" s="453">
        <v>315</v>
      </c>
      <c r="T7" s="454">
        <v>67</v>
      </c>
    </row>
    <row r="8" spans="1:20" s="7" customFormat="1" ht="33" customHeight="1" x14ac:dyDescent="0.4">
      <c r="A8" s="428" t="s">
        <v>224</v>
      </c>
      <c r="B8" s="455">
        <v>1</v>
      </c>
      <c r="C8" s="455">
        <v>210</v>
      </c>
      <c r="D8" s="429">
        <v>205</v>
      </c>
      <c r="E8" s="430">
        <v>111</v>
      </c>
      <c r="F8" s="431">
        <v>94</v>
      </c>
      <c r="G8" s="429">
        <v>7</v>
      </c>
      <c r="H8" s="431">
        <v>5</v>
      </c>
      <c r="I8" s="429">
        <v>19</v>
      </c>
      <c r="J8" s="431">
        <v>17</v>
      </c>
      <c r="K8" s="456">
        <v>21</v>
      </c>
      <c r="L8" s="457">
        <v>18</v>
      </c>
      <c r="M8" s="429">
        <v>24</v>
      </c>
      <c r="N8" s="431">
        <v>19</v>
      </c>
      <c r="O8" s="429">
        <v>19</v>
      </c>
      <c r="P8" s="431">
        <v>16</v>
      </c>
      <c r="Q8" s="429">
        <v>21</v>
      </c>
      <c r="R8" s="432">
        <v>19</v>
      </c>
      <c r="S8" s="458">
        <v>43</v>
      </c>
      <c r="T8" s="459">
        <v>11</v>
      </c>
    </row>
    <row r="9" spans="1:20" s="7" customFormat="1" ht="33" customHeight="1" x14ac:dyDescent="0.4">
      <c r="A9" s="433" t="s">
        <v>225</v>
      </c>
      <c r="B9" s="460">
        <v>1</v>
      </c>
      <c r="C9" s="460">
        <v>145</v>
      </c>
      <c r="D9" s="434">
        <v>127</v>
      </c>
      <c r="E9" s="435">
        <v>59</v>
      </c>
      <c r="F9" s="436">
        <v>68</v>
      </c>
      <c r="G9" s="437">
        <v>1</v>
      </c>
      <c r="H9" s="445" t="s">
        <v>431</v>
      </c>
      <c r="I9" s="434">
        <v>9</v>
      </c>
      <c r="J9" s="436">
        <v>12</v>
      </c>
      <c r="K9" s="461">
        <v>9</v>
      </c>
      <c r="L9" s="462">
        <v>13</v>
      </c>
      <c r="M9" s="434">
        <v>16</v>
      </c>
      <c r="N9" s="436">
        <v>12</v>
      </c>
      <c r="O9" s="434">
        <v>12</v>
      </c>
      <c r="P9" s="436">
        <v>15</v>
      </c>
      <c r="Q9" s="434">
        <v>12</v>
      </c>
      <c r="R9" s="438">
        <v>16</v>
      </c>
      <c r="S9" s="463">
        <v>35</v>
      </c>
      <c r="T9" s="464">
        <v>6</v>
      </c>
    </row>
    <row r="10" spans="1:20" s="39" customFormat="1" ht="33" customHeight="1" x14ac:dyDescent="0.15">
      <c r="A10" s="439" t="s">
        <v>226</v>
      </c>
      <c r="B10" s="465">
        <v>1</v>
      </c>
      <c r="C10" s="465">
        <v>130</v>
      </c>
      <c r="D10" s="434">
        <v>126</v>
      </c>
      <c r="E10" s="435">
        <v>70</v>
      </c>
      <c r="F10" s="436">
        <v>56</v>
      </c>
      <c r="G10" s="437">
        <v>3</v>
      </c>
      <c r="H10" s="436">
        <v>2</v>
      </c>
      <c r="I10" s="434">
        <v>13</v>
      </c>
      <c r="J10" s="436">
        <v>7</v>
      </c>
      <c r="K10" s="461">
        <v>12</v>
      </c>
      <c r="L10" s="462">
        <v>14</v>
      </c>
      <c r="M10" s="434">
        <v>16</v>
      </c>
      <c r="N10" s="436">
        <v>9</v>
      </c>
      <c r="O10" s="434">
        <v>16</v>
      </c>
      <c r="P10" s="436">
        <v>13</v>
      </c>
      <c r="Q10" s="434">
        <v>10</v>
      </c>
      <c r="R10" s="438">
        <v>11</v>
      </c>
      <c r="S10" s="466">
        <v>35</v>
      </c>
      <c r="T10" s="467">
        <v>3</v>
      </c>
    </row>
    <row r="11" spans="1:20" s="39" customFormat="1" ht="33" customHeight="1" x14ac:dyDescent="0.15">
      <c r="A11" s="440" t="s">
        <v>227</v>
      </c>
      <c r="B11" s="460">
        <v>1</v>
      </c>
      <c r="C11" s="460">
        <v>130</v>
      </c>
      <c r="D11" s="468">
        <v>127</v>
      </c>
      <c r="E11" s="469">
        <v>71</v>
      </c>
      <c r="F11" s="467">
        <v>56</v>
      </c>
      <c r="G11" s="463">
        <v>3</v>
      </c>
      <c r="H11" s="470">
        <v>2</v>
      </c>
      <c r="I11" s="471">
        <v>14</v>
      </c>
      <c r="J11" s="464">
        <v>11</v>
      </c>
      <c r="K11" s="471">
        <v>16</v>
      </c>
      <c r="L11" s="464">
        <v>8</v>
      </c>
      <c r="M11" s="471">
        <v>12</v>
      </c>
      <c r="N11" s="464">
        <v>16</v>
      </c>
      <c r="O11" s="471">
        <v>16</v>
      </c>
      <c r="P11" s="464">
        <v>7</v>
      </c>
      <c r="Q11" s="472">
        <v>10</v>
      </c>
      <c r="R11" s="438">
        <v>12</v>
      </c>
      <c r="S11" s="463">
        <v>21</v>
      </c>
      <c r="T11" s="464">
        <v>11</v>
      </c>
    </row>
    <row r="12" spans="1:20" s="39" customFormat="1" ht="33" customHeight="1" x14ac:dyDescent="0.15">
      <c r="A12" s="433" t="s">
        <v>228</v>
      </c>
      <c r="B12" s="473">
        <v>1</v>
      </c>
      <c r="C12" s="473">
        <v>130</v>
      </c>
      <c r="D12" s="468">
        <v>123</v>
      </c>
      <c r="E12" s="469">
        <v>71</v>
      </c>
      <c r="F12" s="467">
        <v>52</v>
      </c>
      <c r="G12" s="474">
        <v>1</v>
      </c>
      <c r="H12" s="467">
        <v>2</v>
      </c>
      <c r="I12" s="468">
        <v>13</v>
      </c>
      <c r="J12" s="467">
        <v>5</v>
      </c>
      <c r="K12" s="468">
        <v>12</v>
      </c>
      <c r="L12" s="467">
        <v>10</v>
      </c>
      <c r="M12" s="468">
        <v>17</v>
      </c>
      <c r="N12" s="467">
        <v>11</v>
      </c>
      <c r="O12" s="468">
        <v>15</v>
      </c>
      <c r="P12" s="467">
        <v>12</v>
      </c>
      <c r="Q12" s="465">
        <v>13</v>
      </c>
      <c r="R12" s="438">
        <v>12</v>
      </c>
      <c r="S12" s="475">
        <v>26</v>
      </c>
      <c r="T12" s="476">
        <v>6</v>
      </c>
    </row>
    <row r="13" spans="1:20" s="39" customFormat="1" ht="33" customHeight="1" x14ac:dyDescent="0.15">
      <c r="A13" s="440" t="s">
        <v>229</v>
      </c>
      <c r="B13" s="460">
        <v>1</v>
      </c>
      <c r="C13" s="460">
        <v>130</v>
      </c>
      <c r="D13" s="468">
        <v>116</v>
      </c>
      <c r="E13" s="469">
        <v>68</v>
      </c>
      <c r="F13" s="467">
        <v>48</v>
      </c>
      <c r="G13" s="475">
        <v>4</v>
      </c>
      <c r="H13" s="477" t="s">
        <v>431</v>
      </c>
      <c r="I13" s="468">
        <v>6</v>
      </c>
      <c r="J13" s="467">
        <v>10</v>
      </c>
      <c r="K13" s="468">
        <v>12</v>
      </c>
      <c r="L13" s="467">
        <v>6</v>
      </c>
      <c r="M13" s="468">
        <v>15</v>
      </c>
      <c r="N13" s="467">
        <v>11</v>
      </c>
      <c r="O13" s="468">
        <v>14</v>
      </c>
      <c r="P13" s="467">
        <v>12</v>
      </c>
      <c r="Q13" s="465">
        <v>17</v>
      </c>
      <c r="R13" s="438">
        <v>9</v>
      </c>
      <c r="S13" s="475">
        <v>22</v>
      </c>
      <c r="T13" s="467">
        <v>6</v>
      </c>
    </row>
    <row r="14" spans="1:20" s="39" customFormat="1" ht="33" customHeight="1" x14ac:dyDescent="0.15">
      <c r="A14" s="441" t="s">
        <v>230</v>
      </c>
      <c r="B14" s="473">
        <v>1</v>
      </c>
      <c r="C14" s="473">
        <v>110</v>
      </c>
      <c r="D14" s="468">
        <v>100</v>
      </c>
      <c r="E14" s="469">
        <v>44</v>
      </c>
      <c r="F14" s="467">
        <v>56</v>
      </c>
      <c r="G14" s="475">
        <v>3</v>
      </c>
      <c r="H14" s="467">
        <v>3</v>
      </c>
      <c r="I14" s="468">
        <v>9</v>
      </c>
      <c r="J14" s="467">
        <v>7</v>
      </c>
      <c r="K14" s="468">
        <v>7</v>
      </c>
      <c r="L14" s="467">
        <v>10</v>
      </c>
      <c r="M14" s="468">
        <v>12</v>
      </c>
      <c r="N14" s="467">
        <v>9</v>
      </c>
      <c r="O14" s="468">
        <v>5</v>
      </c>
      <c r="P14" s="467">
        <v>16</v>
      </c>
      <c r="Q14" s="465">
        <v>8</v>
      </c>
      <c r="R14" s="438">
        <v>11</v>
      </c>
      <c r="S14" s="475">
        <v>23</v>
      </c>
      <c r="T14" s="467">
        <v>9</v>
      </c>
    </row>
    <row r="15" spans="1:20" s="39" customFormat="1" ht="33" customHeight="1" x14ac:dyDescent="0.15">
      <c r="A15" s="442" t="s">
        <v>231</v>
      </c>
      <c r="B15" s="478">
        <v>1</v>
      </c>
      <c r="C15" s="478">
        <v>140</v>
      </c>
      <c r="D15" s="479">
        <v>138</v>
      </c>
      <c r="E15" s="480">
        <v>66</v>
      </c>
      <c r="F15" s="476">
        <v>72</v>
      </c>
      <c r="G15" s="481">
        <v>1</v>
      </c>
      <c r="H15" s="476">
        <v>3</v>
      </c>
      <c r="I15" s="479">
        <v>14</v>
      </c>
      <c r="J15" s="476">
        <v>8</v>
      </c>
      <c r="K15" s="479">
        <v>12</v>
      </c>
      <c r="L15" s="476">
        <v>13</v>
      </c>
      <c r="M15" s="479">
        <v>15</v>
      </c>
      <c r="N15" s="476">
        <v>15</v>
      </c>
      <c r="O15" s="479">
        <v>11</v>
      </c>
      <c r="P15" s="476">
        <v>19</v>
      </c>
      <c r="Q15" s="482">
        <v>13</v>
      </c>
      <c r="R15" s="483">
        <v>14</v>
      </c>
      <c r="S15" s="481">
        <v>32</v>
      </c>
      <c r="T15" s="476">
        <v>7</v>
      </c>
    </row>
    <row r="16" spans="1:20" s="39" customFormat="1" ht="33" customHeight="1" x14ac:dyDescent="0.15">
      <c r="A16" s="442" t="s">
        <v>232</v>
      </c>
      <c r="B16" s="478">
        <v>1</v>
      </c>
      <c r="C16" s="478">
        <v>240</v>
      </c>
      <c r="D16" s="479">
        <v>215</v>
      </c>
      <c r="E16" s="480">
        <v>119</v>
      </c>
      <c r="F16" s="476">
        <v>96</v>
      </c>
      <c r="G16" s="481">
        <v>5</v>
      </c>
      <c r="H16" s="476">
        <v>5</v>
      </c>
      <c r="I16" s="479">
        <v>19</v>
      </c>
      <c r="J16" s="476">
        <v>16</v>
      </c>
      <c r="K16" s="479">
        <v>24</v>
      </c>
      <c r="L16" s="476">
        <v>12</v>
      </c>
      <c r="M16" s="479">
        <v>24</v>
      </c>
      <c r="N16" s="476">
        <v>20</v>
      </c>
      <c r="O16" s="479">
        <v>19</v>
      </c>
      <c r="P16" s="476">
        <v>26</v>
      </c>
      <c r="Q16" s="482">
        <v>28</v>
      </c>
      <c r="R16" s="483">
        <v>17</v>
      </c>
      <c r="S16" s="481">
        <v>39</v>
      </c>
      <c r="T16" s="476">
        <v>2</v>
      </c>
    </row>
    <row r="17" spans="1:20" s="39" customFormat="1" ht="33" customHeight="1" x14ac:dyDescent="0.15">
      <c r="A17" s="443" t="s">
        <v>233</v>
      </c>
      <c r="B17" s="484">
        <v>1</v>
      </c>
      <c r="C17" s="484">
        <v>230</v>
      </c>
      <c r="D17" s="485">
        <v>208</v>
      </c>
      <c r="E17" s="486">
        <v>105</v>
      </c>
      <c r="F17" s="487">
        <v>103</v>
      </c>
      <c r="G17" s="488">
        <v>3</v>
      </c>
      <c r="H17" s="487">
        <v>2</v>
      </c>
      <c r="I17" s="485">
        <v>16</v>
      </c>
      <c r="J17" s="487">
        <v>14</v>
      </c>
      <c r="K17" s="485">
        <v>15</v>
      </c>
      <c r="L17" s="487">
        <v>24</v>
      </c>
      <c r="M17" s="485">
        <v>29</v>
      </c>
      <c r="N17" s="487">
        <v>17</v>
      </c>
      <c r="O17" s="485">
        <v>25</v>
      </c>
      <c r="P17" s="487">
        <v>21</v>
      </c>
      <c r="Q17" s="489">
        <v>17</v>
      </c>
      <c r="R17" s="490">
        <v>25</v>
      </c>
      <c r="S17" s="491">
        <v>39</v>
      </c>
      <c r="T17" s="487">
        <v>6</v>
      </c>
    </row>
    <row r="18" spans="1:20" s="39" customFormat="1" ht="10.5" customHeight="1" x14ac:dyDescent="0.15">
      <c r="A18" s="75" t="s">
        <v>212</v>
      </c>
      <c r="C18" s="62"/>
      <c r="D18" s="62"/>
      <c r="E18" s="62"/>
      <c r="F18" s="62"/>
      <c r="G18" s="62"/>
      <c r="H18" s="62"/>
      <c r="I18" s="62"/>
      <c r="S18" s="62"/>
    </row>
    <row r="19" spans="1:20" s="72" customFormat="1" ht="11.25" customHeight="1" x14ac:dyDescent="0.4">
      <c r="A19" s="367" t="s">
        <v>234</v>
      </c>
      <c r="C19" s="66"/>
      <c r="D19" s="74"/>
      <c r="E19" s="74"/>
      <c r="F19" s="74"/>
      <c r="G19" s="74"/>
      <c r="H19" s="74"/>
      <c r="I19" s="74"/>
      <c r="J19" s="74"/>
      <c r="S19" s="66"/>
      <c r="T19" s="66"/>
    </row>
    <row r="20" spans="1:20" s="72" customFormat="1" ht="11.25" customHeight="1" x14ac:dyDescent="0.4">
      <c r="A20" s="367" t="s">
        <v>235</v>
      </c>
      <c r="C20" s="66"/>
      <c r="D20" s="66"/>
      <c r="E20" s="66"/>
      <c r="F20" s="66"/>
      <c r="G20" s="66"/>
      <c r="H20" s="66"/>
      <c r="I20" s="66"/>
      <c r="J20" s="66"/>
      <c r="Q20" s="114"/>
      <c r="R20" s="114"/>
      <c r="S20" s="66"/>
      <c r="T20" s="66"/>
    </row>
    <row r="21" spans="1:20" s="72" customFormat="1" ht="11.25" customHeight="1" x14ac:dyDescent="0.4">
      <c r="A21" s="17" t="s">
        <v>282</v>
      </c>
      <c r="C21" s="20"/>
      <c r="D21" s="66"/>
      <c r="E21" s="66"/>
      <c r="F21" s="66"/>
      <c r="G21" s="66"/>
      <c r="H21" s="66"/>
      <c r="I21" s="66"/>
      <c r="J21" s="66"/>
      <c r="S21" s="20"/>
      <c r="T21" s="20"/>
    </row>
    <row r="22" spans="1:20" s="1" customFormat="1" ht="11.25" customHeight="1" x14ac:dyDescent="0.4">
      <c r="A22" s="17" t="s">
        <v>283</v>
      </c>
      <c r="C22" s="20"/>
      <c r="D22" s="72"/>
      <c r="E22" s="72"/>
      <c r="F22" s="72"/>
      <c r="G22" s="72"/>
      <c r="H22" s="72"/>
      <c r="I22" s="72"/>
      <c r="J22" s="72"/>
      <c r="S22" s="20"/>
      <c r="T22" s="20"/>
    </row>
    <row r="23" spans="1:20" s="40" customFormat="1" ht="9.75" customHeight="1" x14ac:dyDescent="0.15">
      <c r="A23" s="39"/>
      <c r="B23" s="33"/>
      <c r="C23" s="33"/>
      <c r="D23" s="72"/>
      <c r="E23" s="72"/>
      <c r="F23" s="72"/>
      <c r="G23" s="72"/>
      <c r="H23" s="72"/>
      <c r="I23" s="72"/>
      <c r="J23" s="72"/>
      <c r="K23" s="64"/>
      <c r="S23" s="33"/>
      <c r="T23" s="33"/>
    </row>
    <row r="24" spans="1:20" s="40" customFormat="1" ht="9.75" customHeight="1" x14ac:dyDescent="0.15">
      <c r="A24" s="33"/>
      <c r="B24" s="33"/>
      <c r="C24" s="33"/>
      <c r="D24" s="72"/>
      <c r="E24" s="72"/>
      <c r="F24" s="72"/>
      <c r="G24" s="72"/>
      <c r="H24" s="72"/>
      <c r="I24" s="72"/>
      <c r="J24" s="72"/>
      <c r="S24" s="33"/>
      <c r="T24" s="33"/>
    </row>
    <row r="25" spans="1:20" x14ac:dyDescent="0.15">
      <c r="A25" s="1296"/>
      <c r="B25" s="1296"/>
      <c r="C25" s="1296"/>
    </row>
  </sheetData>
  <mergeCells count="12">
    <mergeCell ref="A25:C25"/>
    <mergeCell ref="S3:T3"/>
    <mergeCell ref="A3:A4"/>
    <mergeCell ref="B3:B4"/>
    <mergeCell ref="C3:C4"/>
    <mergeCell ref="M3:N3"/>
    <mergeCell ref="O3:P3"/>
    <mergeCell ref="Q3:R3"/>
    <mergeCell ref="D3:F3"/>
    <mergeCell ref="G3:H3"/>
    <mergeCell ref="I3:J3"/>
    <mergeCell ref="K3:L3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61D25-461A-4264-A504-46F1755BEC28}">
  <sheetPr>
    <tabColor rgb="FFFFC000"/>
  </sheetPr>
  <dimension ref="A1:U38"/>
  <sheetViews>
    <sheetView showGridLines="0" view="pageBreakPreview" topLeftCell="B1" zoomScaleNormal="100" zoomScaleSheetLayoutView="100" workbookViewId="0">
      <selection activeCell="F29" sqref="F29:M29"/>
    </sheetView>
  </sheetViews>
  <sheetFormatPr defaultRowHeight="13.5" x14ac:dyDescent="0.4"/>
  <cols>
    <col min="1" max="1" width="14.875" style="21" customWidth="1"/>
    <col min="2" max="2" width="7" style="21" customWidth="1"/>
    <col min="3" max="4" width="3.625" style="21" customWidth="1"/>
    <col min="5" max="6" width="7" style="21" customWidth="1"/>
    <col min="7" max="8" width="3.625" style="21" customWidth="1"/>
    <col min="9" max="10" width="7" style="21" customWidth="1"/>
    <col min="11" max="12" width="3.625" style="21" customWidth="1"/>
    <col min="13" max="14" width="7" style="21" customWidth="1"/>
    <col min="15" max="16" width="3.625" style="21" customWidth="1"/>
    <col min="17" max="18" width="7" style="21" customWidth="1"/>
    <col min="19" max="20" width="3.625" style="21" customWidth="1"/>
    <col min="21" max="21" width="7" style="21" customWidth="1"/>
    <col min="22" max="16384" width="9" style="21"/>
  </cols>
  <sheetData>
    <row r="1" spans="1:21" s="16" customFormat="1" ht="15" customHeight="1" x14ac:dyDescent="0.4">
      <c r="A1" s="221" t="s">
        <v>251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1" s="17" customFormat="1" ht="15" customHeight="1" thickBot="1" x14ac:dyDescent="0.45">
      <c r="A2" s="223" t="s">
        <v>60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897" t="s">
        <v>61</v>
      </c>
      <c r="T2" s="897"/>
      <c r="U2" s="897"/>
    </row>
    <row r="3" spans="1:21" s="17" customFormat="1" ht="17.25" customHeight="1" x14ac:dyDescent="0.4">
      <c r="A3" s="943" t="s">
        <v>62</v>
      </c>
      <c r="B3" s="898" t="s">
        <v>354</v>
      </c>
      <c r="C3" s="899"/>
      <c r="D3" s="899"/>
      <c r="E3" s="899"/>
      <c r="F3" s="898">
        <v>29</v>
      </c>
      <c r="G3" s="899"/>
      <c r="H3" s="899"/>
      <c r="I3" s="899"/>
      <c r="J3" s="898">
        <v>30</v>
      </c>
      <c r="K3" s="899"/>
      <c r="L3" s="899"/>
      <c r="M3" s="899"/>
      <c r="N3" s="898" t="s">
        <v>49</v>
      </c>
      <c r="O3" s="899"/>
      <c r="P3" s="899"/>
      <c r="Q3" s="899"/>
      <c r="R3" s="948" t="s">
        <v>355</v>
      </c>
      <c r="S3" s="899"/>
      <c r="T3" s="899"/>
      <c r="U3" s="900"/>
    </row>
    <row r="4" spans="1:21" s="17" customFormat="1" ht="17.25" customHeight="1" x14ac:dyDescent="0.4">
      <c r="A4" s="944"/>
      <c r="B4" s="224" t="s">
        <v>40</v>
      </c>
      <c r="C4" s="901" t="s">
        <v>63</v>
      </c>
      <c r="D4" s="902"/>
      <c r="E4" s="225" t="s">
        <v>64</v>
      </c>
      <c r="F4" s="224" t="s">
        <v>40</v>
      </c>
      <c r="G4" s="901" t="s">
        <v>63</v>
      </c>
      <c r="H4" s="902"/>
      <c r="I4" s="225" t="s">
        <v>64</v>
      </c>
      <c r="J4" s="224" t="s">
        <v>40</v>
      </c>
      <c r="K4" s="901" t="s">
        <v>63</v>
      </c>
      <c r="L4" s="902"/>
      <c r="M4" s="225" t="s">
        <v>64</v>
      </c>
      <c r="N4" s="224" t="s">
        <v>40</v>
      </c>
      <c r="O4" s="901" t="s">
        <v>63</v>
      </c>
      <c r="P4" s="902"/>
      <c r="Q4" s="225" t="s">
        <v>64</v>
      </c>
      <c r="R4" s="224" t="s">
        <v>40</v>
      </c>
      <c r="S4" s="901" t="s">
        <v>63</v>
      </c>
      <c r="T4" s="902"/>
      <c r="U4" s="226" t="s">
        <v>64</v>
      </c>
    </row>
    <row r="5" spans="1:21" s="17" customFormat="1" ht="18" customHeight="1" x14ac:dyDescent="0.4">
      <c r="A5" s="562" t="s">
        <v>50</v>
      </c>
      <c r="B5" s="227">
        <v>59</v>
      </c>
      <c r="C5" s="890">
        <v>981</v>
      </c>
      <c r="D5" s="889"/>
      <c r="E5" s="228">
        <v>32202</v>
      </c>
      <c r="F5" s="227">
        <v>26</v>
      </c>
      <c r="G5" s="890">
        <v>416</v>
      </c>
      <c r="H5" s="889"/>
      <c r="I5" s="228">
        <v>19996</v>
      </c>
      <c r="J5" s="227">
        <v>11</v>
      </c>
      <c r="K5" s="890">
        <v>119</v>
      </c>
      <c r="L5" s="889"/>
      <c r="M5" s="228">
        <v>6154</v>
      </c>
      <c r="N5" s="227">
        <v>5</v>
      </c>
      <c r="O5" s="890">
        <v>86</v>
      </c>
      <c r="P5" s="889"/>
      <c r="Q5" s="228">
        <v>4414</v>
      </c>
      <c r="R5" s="227">
        <v>0</v>
      </c>
      <c r="S5" s="890">
        <v>0</v>
      </c>
      <c r="T5" s="889"/>
      <c r="U5" s="229">
        <v>0</v>
      </c>
    </row>
    <row r="6" spans="1:21" s="17" customFormat="1" ht="18" customHeight="1" x14ac:dyDescent="0.4">
      <c r="A6" s="563" t="s">
        <v>51</v>
      </c>
      <c r="B6" s="230">
        <v>2124</v>
      </c>
      <c r="C6" s="946">
        <v>3618</v>
      </c>
      <c r="D6" s="947"/>
      <c r="E6" s="231">
        <v>40772</v>
      </c>
      <c r="F6" s="230">
        <v>1329</v>
      </c>
      <c r="G6" s="946">
        <v>2252</v>
      </c>
      <c r="H6" s="947"/>
      <c r="I6" s="231">
        <v>26271</v>
      </c>
      <c r="J6" s="230">
        <v>589</v>
      </c>
      <c r="K6" s="946">
        <v>967</v>
      </c>
      <c r="L6" s="947"/>
      <c r="M6" s="231">
        <v>7861</v>
      </c>
      <c r="N6" s="230">
        <v>127</v>
      </c>
      <c r="O6" s="946">
        <v>192</v>
      </c>
      <c r="P6" s="947"/>
      <c r="Q6" s="231">
        <v>1552</v>
      </c>
      <c r="R6" s="230">
        <v>1</v>
      </c>
      <c r="S6" s="946">
        <v>23</v>
      </c>
      <c r="T6" s="949"/>
      <c r="U6" s="232">
        <v>53</v>
      </c>
    </row>
    <row r="7" spans="1:21" s="17" customFormat="1" ht="18" customHeight="1" x14ac:dyDescent="0.4">
      <c r="A7" s="564" t="s">
        <v>52</v>
      </c>
      <c r="B7" s="233">
        <v>472</v>
      </c>
      <c r="C7" s="941">
        <v>876</v>
      </c>
      <c r="D7" s="942"/>
      <c r="E7" s="234">
        <v>6529</v>
      </c>
      <c r="F7" s="233">
        <v>215</v>
      </c>
      <c r="G7" s="941">
        <v>402</v>
      </c>
      <c r="H7" s="942"/>
      <c r="I7" s="234">
        <v>2645</v>
      </c>
      <c r="J7" s="233">
        <v>98</v>
      </c>
      <c r="K7" s="941">
        <v>174</v>
      </c>
      <c r="L7" s="942"/>
      <c r="M7" s="234">
        <v>1392</v>
      </c>
      <c r="N7" s="233">
        <v>31</v>
      </c>
      <c r="O7" s="941">
        <v>43</v>
      </c>
      <c r="P7" s="942"/>
      <c r="Q7" s="234">
        <v>345</v>
      </c>
      <c r="R7" s="233">
        <v>2</v>
      </c>
      <c r="S7" s="941">
        <v>2</v>
      </c>
      <c r="T7" s="942"/>
      <c r="U7" s="235">
        <v>18</v>
      </c>
    </row>
    <row r="8" spans="1:21" s="17" customFormat="1" ht="18" customHeight="1" x14ac:dyDescent="0.4">
      <c r="A8" s="565" t="s">
        <v>53</v>
      </c>
      <c r="B8" s="236">
        <v>2655</v>
      </c>
      <c r="C8" s="939">
        <v>5475</v>
      </c>
      <c r="D8" s="940"/>
      <c r="E8" s="237">
        <v>79503</v>
      </c>
      <c r="F8" s="236">
        <v>1570</v>
      </c>
      <c r="G8" s="939">
        <v>3070</v>
      </c>
      <c r="H8" s="940"/>
      <c r="I8" s="237">
        <v>48912</v>
      </c>
      <c r="J8" s="236">
        <v>698</v>
      </c>
      <c r="K8" s="939">
        <v>1260</v>
      </c>
      <c r="L8" s="940"/>
      <c r="M8" s="237">
        <v>15407</v>
      </c>
      <c r="N8" s="236">
        <v>163</v>
      </c>
      <c r="O8" s="939">
        <v>321</v>
      </c>
      <c r="P8" s="940"/>
      <c r="Q8" s="237">
        <v>6311</v>
      </c>
      <c r="R8" s="236">
        <v>3</v>
      </c>
      <c r="S8" s="939">
        <v>25</v>
      </c>
      <c r="T8" s="940"/>
      <c r="U8" s="238">
        <v>71</v>
      </c>
    </row>
    <row r="9" spans="1:21" s="17" customFormat="1" ht="18" customHeight="1" x14ac:dyDescent="0.4">
      <c r="A9" s="562" t="s">
        <v>54</v>
      </c>
      <c r="B9" s="227">
        <v>1155</v>
      </c>
      <c r="C9" s="931" t="s">
        <v>65</v>
      </c>
      <c r="D9" s="933"/>
      <c r="E9" s="228">
        <v>14816</v>
      </c>
      <c r="F9" s="227">
        <v>708</v>
      </c>
      <c r="G9" s="931" t="s">
        <v>66</v>
      </c>
      <c r="H9" s="933"/>
      <c r="I9" s="228">
        <v>8011</v>
      </c>
      <c r="J9" s="227">
        <v>343</v>
      </c>
      <c r="K9" s="931" t="s">
        <v>361</v>
      </c>
      <c r="L9" s="933"/>
      <c r="M9" s="228">
        <v>3823</v>
      </c>
      <c r="N9" s="227">
        <v>66</v>
      </c>
      <c r="O9" s="931" t="s">
        <v>362</v>
      </c>
      <c r="P9" s="933"/>
      <c r="Q9" s="228">
        <v>580</v>
      </c>
      <c r="R9" s="570" t="s">
        <v>25</v>
      </c>
      <c r="S9" s="931" t="s">
        <v>25</v>
      </c>
      <c r="T9" s="932"/>
      <c r="U9" s="571" t="s">
        <v>25</v>
      </c>
    </row>
    <row r="10" spans="1:21" s="17" customFormat="1" ht="18" customHeight="1" x14ac:dyDescent="0.4">
      <c r="A10" s="563" t="s">
        <v>34</v>
      </c>
      <c r="B10" s="239" t="s">
        <v>67</v>
      </c>
      <c r="C10" s="927" t="s">
        <v>68</v>
      </c>
      <c r="D10" s="928"/>
      <c r="E10" s="231">
        <v>1590</v>
      </c>
      <c r="F10" s="239" t="s">
        <v>69</v>
      </c>
      <c r="G10" s="927" t="s">
        <v>70</v>
      </c>
      <c r="H10" s="928"/>
      <c r="I10" s="231">
        <v>653</v>
      </c>
      <c r="J10" s="239" t="s">
        <v>363</v>
      </c>
      <c r="K10" s="927" t="s">
        <v>364</v>
      </c>
      <c r="L10" s="928"/>
      <c r="M10" s="231">
        <v>202</v>
      </c>
      <c r="N10" s="239" t="s">
        <v>365</v>
      </c>
      <c r="O10" s="927" t="s">
        <v>366</v>
      </c>
      <c r="P10" s="928"/>
      <c r="Q10" s="231">
        <v>164</v>
      </c>
      <c r="R10" s="239" t="s">
        <v>25</v>
      </c>
      <c r="S10" s="927" t="s">
        <v>25</v>
      </c>
      <c r="T10" s="934"/>
      <c r="U10" s="572" t="s">
        <v>25</v>
      </c>
    </row>
    <row r="11" spans="1:21" s="17" customFormat="1" ht="18" customHeight="1" x14ac:dyDescent="0.4">
      <c r="A11" s="563" t="s">
        <v>38</v>
      </c>
      <c r="B11" s="240" t="s">
        <v>25</v>
      </c>
      <c r="C11" s="935" t="s">
        <v>25</v>
      </c>
      <c r="D11" s="936"/>
      <c r="E11" s="241" t="s">
        <v>25</v>
      </c>
      <c r="F11" s="240" t="s">
        <v>25</v>
      </c>
      <c r="G11" s="935" t="s">
        <v>25</v>
      </c>
      <c r="H11" s="936"/>
      <c r="I11" s="241" t="s">
        <v>25</v>
      </c>
      <c r="J11" s="240" t="s">
        <v>25</v>
      </c>
      <c r="K11" s="935" t="s">
        <v>25</v>
      </c>
      <c r="L11" s="936"/>
      <c r="M11" s="241" t="s">
        <v>25</v>
      </c>
      <c r="N11" s="240" t="s">
        <v>25</v>
      </c>
      <c r="O11" s="935" t="s">
        <v>25</v>
      </c>
      <c r="P11" s="936"/>
      <c r="Q11" s="241" t="s">
        <v>25</v>
      </c>
      <c r="R11" s="240" t="s">
        <v>25</v>
      </c>
      <c r="S11" s="927" t="s">
        <v>25</v>
      </c>
      <c r="T11" s="934"/>
      <c r="U11" s="573" t="s">
        <v>25</v>
      </c>
    </row>
    <row r="12" spans="1:21" s="17" customFormat="1" ht="18" customHeight="1" x14ac:dyDescent="0.4">
      <c r="A12" s="564" t="s">
        <v>55</v>
      </c>
      <c r="B12" s="242">
        <v>106</v>
      </c>
      <c r="C12" s="929" t="s">
        <v>25</v>
      </c>
      <c r="D12" s="930"/>
      <c r="E12" s="243">
        <v>785</v>
      </c>
      <c r="F12" s="242">
        <v>40</v>
      </c>
      <c r="G12" s="929" t="s">
        <v>25</v>
      </c>
      <c r="H12" s="930"/>
      <c r="I12" s="243">
        <v>296</v>
      </c>
      <c r="J12" s="242">
        <v>19</v>
      </c>
      <c r="K12" s="929" t="s">
        <v>25</v>
      </c>
      <c r="L12" s="930"/>
      <c r="M12" s="243">
        <v>167</v>
      </c>
      <c r="N12" s="242">
        <v>4</v>
      </c>
      <c r="O12" s="929" t="s">
        <v>25</v>
      </c>
      <c r="P12" s="930"/>
      <c r="Q12" s="243">
        <v>18</v>
      </c>
      <c r="R12" s="242" t="s">
        <v>25</v>
      </c>
      <c r="S12" s="937" t="s">
        <v>25</v>
      </c>
      <c r="T12" s="938"/>
      <c r="U12" s="574" t="s">
        <v>25</v>
      </c>
    </row>
    <row r="13" spans="1:21" s="26" customFormat="1" ht="18" customHeight="1" x14ac:dyDescent="0.4">
      <c r="A13" s="566" t="s">
        <v>56</v>
      </c>
      <c r="B13" s="244">
        <v>3916</v>
      </c>
      <c r="C13" s="919">
        <v>5475</v>
      </c>
      <c r="D13" s="923"/>
      <c r="E13" s="245">
        <v>96694</v>
      </c>
      <c r="F13" s="244">
        <v>2318</v>
      </c>
      <c r="G13" s="919">
        <v>3070</v>
      </c>
      <c r="H13" s="923"/>
      <c r="I13" s="245">
        <v>57872</v>
      </c>
      <c r="J13" s="244">
        <v>1060</v>
      </c>
      <c r="K13" s="919">
        <v>1260</v>
      </c>
      <c r="L13" s="923"/>
      <c r="M13" s="245">
        <v>19599</v>
      </c>
      <c r="N13" s="244">
        <v>233</v>
      </c>
      <c r="O13" s="919">
        <v>321</v>
      </c>
      <c r="P13" s="923"/>
      <c r="Q13" s="245">
        <v>7073</v>
      </c>
      <c r="R13" s="244">
        <v>3</v>
      </c>
      <c r="S13" s="919">
        <v>25</v>
      </c>
      <c r="T13" s="920"/>
      <c r="U13" s="249">
        <v>71</v>
      </c>
    </row>
    <row r="14" spans="1:21" s="17" customFormat="1" ht="18" customHeight="1" x14ac:dyDescent="0.4">
      <c r="A14" s="567" t="s">
        <v>71</v>
      </c>
      <c r="B14" s="921">
        <v>425965</v>
      </c>
      <c r="C14" s="922"/>
      <c r="D14" s="922"/>
      <c r="E14" s="246"/>
      <c r="F14" s="921">
        <v>470504</v>
      </c>
      <c r="G14" s="922"/>
      <c r="H14" s="922"/>
      <c r="I14" s="246"/>
      <c r="J14" s="921">
        <v>399980</v>
      </c>
      <c r="K14" s="922"/>
      <c r="L14" s="922"/>
      <c r="M14" s="246"/>
      <c r="N14" s="921">
        <v>785889</v>
      </c>
      <c r="O14" s="922"/>
      <c r="P14" s="922"/>
      <c r="Q14" s="246"/>
      <c r="R14" s="924" t="s">
        <v>359</v>
      </c>
      <c r="S14" s="925"/>
      <c r="T14" s="925"/>
      <c r="U14" s="926"/>
    </row>
    <row r="15" spans="1:21" s="17" customFormat="1" ht="18" customHeight="1" x14ac:dyDescent="0.4">
      <c r="A15" s="568" t="s">
        <v>72</v>
      </c>
      <c r="B15" s="878">
        <v>24692</v>
      </c>
      <c r="C15" s="877"/>
      <c r="D15" s="877"/>
      <c r="E15" s="247"/>
      <c r="F15" s="878">
        <v>24966</v>
      </c>
      <c r="G15" s="877"/>
      <c r="H15" s="877"/>
      <c r="I15" s="247"/>
      <c r="J15" s="878">
        <v>18490</v>
      </c>
      <c r="K15" s="877"/>
      <c r="L15" s="877"/>
      <c r="M15" s="247"/>
      <c r="N15" s="878">
        <v>30356</v>
      </c>
      <c r="O15" s="877"/>
      <c r="P15" s="877"/>
      <c r="Q15" s="247"/>
      <c r="R15" s="878">
        <v>23667</v>
      </c>
      <c r="S15" s="877"/>
      <c r="T15" s="877"/>
      <c r="U15" s="248"/>
    </row>
    <row r="16" spans="1:21" s="17" customFormat="1" ht="10.5" x14ac:dyDescent="0.4">
      <c r="A16" s="28" t="s">
        <v>73</v>
      </c>
      <c r="B16" s="222"/>
      <c r="C16" s="222"/>
      <c r="D16" s="222"/>
      <c r="E16" s="222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21" s="20" customFormat="1" ht="10.5" x14ac:dyDescent="0.4">
      <c r="A17" s="24" t="s">
        <v>74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21" ht="12.75" customHeight="1" x14ac:dyDescent="0.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21" s="17" customFormat="1" ht="11.25" customHeight="1" thickBot="1" x14ac:dyDescent="0.45">
      <c r="A19" s="223" t="s">
        <v>75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T19" s="69"/>
      <c r="U19" s="69" t="s">
        <v>244</v>
      </c>
    </row>
    <row r="20" spans="1:21" s="17" customFormat="1" ht="17.25" customHeight="1" x14ac:dyDescent="0.4">
      <c r="A20" s="943" t="s">
        <v>62</v>
      </c>
      <c r="B20" s="898" t="s">
        <v>368</v>
      </c>
      <c r="C20" s="899"/>
      <c r="D20" s="899"/>
      <c r="E20" s="899"/>
      <c r="F20" s="898">
        <v>29</v>
      </c>
      <c r="G20" s="899"/>
      <c r="H20" s="899"/>
      <c r="I20" s="899"/>
      <c r="J20" s="898">
        <v>30</v>
      </c>
      <c r="K20" s="899"/>
      <c r="L20" s="899"/>
      <c r="M20" s="899"/>
      <c r="N20" s="898" t="s">
        <v>369</v>
      </c>
      <c r="O20" s="899"/>
      <c r="P20" s="899"/>
      <c r="Q20" s="899"/>
      <c r="R20" s="898" t="s">
        <v>367</v>
      </c>
      <c r="S20" s="899"/>
      <c r="T20" s="899"/>
      <c r="U20" s="900"/>
    </row>
    <row r="21" spans="1:21" s="17" customFormat="1" ht="17.25" customHeight="1" x14ac:dyDescent="0.4">
      <c r="A21" s="944"/>
      <c r="B21" s="913" t="s">
        <v>40</v>
      </c>
      <c r="C21" s="902"/>
      <c r="D21" s="901" t="s">
        <v>76</v>
      </c>
      <c r="E21" s="902"/>
      <c r="F21" s="913" t="s">
        <v>40</v>
      </c>
      <c r="G21" s="902"/>
      <c r="H21" s="901" t="s">
        <v>76</v>
      </c>
      <c r="I21" s="902"/>
      <c r="J21" s="913" t="s">
        <v>40</v>
      </c>
      <c r="K21" s="902"/>
      <c r="L21" s="901" t="s">
        <v>76</v>
      </c>
      <c r="M21" s="902"/>
      <c r="N21" s="913" t="s">
        <v>40</v>
      </c>
      <c r="O21" s="902"/>
      <c r="P21" s="901" t="s">
        <v>76</v>
      </c>
      <c r="Q21" s="902"/>
      <c r="R21" s="913" t="s">
        <v>40</v>
      </c>
      <c r="S21" s="902"/>
      <c r="T21" s="901" t="s">
        <v>76</v>
      </c>
      <c r="U21" s="918"/>
    </row>
    <row r="22" spans="1:21" s="27" customFormat="1" ht="18" customHeight="1" x14ac:dyDescent="0.4">
      <c r="A22" s="569" t="s">
        <v>77</v>
      </c>
      <c r="B22" s="910">
        <v>5917</v>
      </c>
      <c r="C22" s="911"/>
      <c r="D22" s="912">
        <v>381750</v>
      </c>
      <c r="E22" s="911"/>
      <c r="F22" s="910">
        <v>5800</v>
      </c>
      <c r="G22" s="911"/>
      <c r="H22" s="912">
        <v>392243</v>
      </c>
      <c r="I22" s="911"/>
      <c r="J22" s="910">
        <v>6154</v>
      </c>
      <c r="K22" s="911"/>
      <c r="L22" s="912">
        <v>351904</v>
      </c>
      <c r="M22" s="911"/>
      <c r="N22" s="910">
        <v>6037</v>
      </c>
      <c r="O22" s="911"/>
      <c r="P22" s="912">
        <v>342616</v>
      </c>
      <c r="Q22" s="911"/>
      <c r="R22" s="914">
        <v>6868</v>
      </c>
      <c r="S22" s="915"/>
      <c r="T22" s="916">
        <v>350129</v>
      </c>
      <c r="U22" s="917"/>
    </row>
    <row r="23" spans="1:21" s="17" customFormat="1" ht="18" customHeight="1" x14ac:dyDescent="0.4">
      <c r="A23" s="568" t="s">
        <v>78</v>
      </c>
      <c r="B23" s="903">
        <v>150</v>
      </c>
      <c r="C23" s="904"/>
      <c r="D23" s="905">
        <v>12853</v>
      </c>
      <c r="E23" s="904"/>
      <c r="F23" s="903">
        <v>68</v>
      </c>
      <c r="G23" s="904"/>
      <c r="H23" s="905">
        <v>6967</v>
      </c>
      <c r="I23" s="904"/>
      <c r="J23" s="903">
        <v>17</v>
      </c>
      <c r="K23" s="904"/>
      <c r="L23" s="905">
        <v>2030</v>
      </c>
      <c r="M23" s="904"/>
      <c r="N23" s="903">
        <v>4</v>
      </c>
      <c r="O23" s="904"/>
      <c r="P23" s="905">
        <v>566</v>
      </c>
      <c r="Q23" s="904"/>
      <c r="R23" s="906">
        <v>0</v>
      </c>
      <c r="S23" s="907"/>
      <c r="T23" s="908">
        <v>0</v>
      </c>
      <c r="U23" s="909"/>
    </row>
    <row r="24" spans="1:21" s="17" customFormat="1" ht="12.75" customHeight="1" x14ac:dyDescent="0.4"/>
    <row r="25" spans="1:21" s="17" customFormat="1" ht="12" customHeight="1" thickBot="1" x14ac:dyDescent="0.45">
      <c r="A25" s="223" t="s">
        <v>79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S25" s="897" t="s">
        <v>29</v>
      </c>
      <c r="T25" s="897"/>
      <c r="U25" s="897"/>
    </row>
    <row r="26" spans="1:21" s="17" customFormat="1" ht="18" customHeight="1" x14ac:dyDescent="0.4">
      <c r="A26" s="943" t="s">
        <v>80</v>
      </c>
      <c r="B26" s="898" t="s">
        <v>360</v>
      </c>
      <c r="C26" s="899"/>
      <c r="D26" s="899"/>
      <c r="E26" s="899"/>
      <c r="F26" s="898">
        <v>29</v>
      </c>
      <c r="G26" s="899"/>
      <c r="H26" s="899"/>
      <c r="I26" s="899"/>
      <c r="J26" s="898">
        <v>30</v>
      </c>
      <c r="K26" s="899"/>
      <c r="L26" s="899"/>
      <c r="M26" s="899"/>
      <c r="N26" s="898" t="s">
        <v>370</v>
      </c>
      <c r="O26" s="899"/>
      <c r="P26" s="899"/>
      <c r="Q26" s="899"/>
      <c r="R26" s="898" t="s">
        <v>367</v>
      </c>
      <c r="S26" s="899"/>
      <c r="T26" s="899"/>
      <c r="U26" s="900"/>
    </row>
    <row r="27" spans="1:21" s="17" customFormat="1" ht="18" customHeight="1" x14ac:dyDescent="0.4">
      <c r="A27" s="945"/>
      <c r="B27" s="891" t="s">
        <v>81</v>
      </c>
      <c r="C27" s="892"/>
      <c r="D27" s="892"/>
      <c r="E27" s="892"/>
      <c r="F27" s="891" t="s">
        <v>81</v>
      </c>
      <c r="G27" s="892"/>
      <c r="H27" s="892"/>
      <c r="I27" s="892"/>
      <c r="J27" s="891" t="s">
        <v>81</v>
      </c>
      <c r="K27" s="892"/>
      <c r="L27" s="892"/>
      <c r="M27" s="892"/>
      <c r="N27" s="891" t="s">
        <v>81</v>
      </c>
      <c r="O27" s="892"/>
      <c r="P27" s="892"/>
      <c r="Q27" s="892"/>
      <c r="R27" s="891" t="s">
        <v>81</v>
      </c>
      <c r="S27" s="892"/>
      <c r="T27" s="892"/>
      <c r="U27" s="893"/>
    </row>
    <row r="28" spans="1:21" s="17" customFormat="1" ht="18" customHeight="1" x14ac:dyDescent="0.4">
      <c r="A28" s="944"/>
      <c r="B28" s="894" t="s">
        <v>82</v>
      </c>
      <c r="C28" s="895"/>
      <c r="D28" s="895"/>
      <c r="E28" s="895"/>
      <c r="F28" s="894" t="s">
        <v>82</v>
      </c>
      <c r="G28" s="895"/>
      <c r="H28" s="895"/>
      <c r="I28" s="895"/>
      <c r="J28" s="894" t="s">
        <v>83</v>
      </c>
      <c r="K28" s="895"/>
      <c r="L28" s="895"/>
      <c r="M28" s="895"/>
      <c r="N28" s="894" t="s">
        <v>82</v>
      </c>
      <c r="O28" s="895"/>
      <c r="P28" s="895"/>
      <c r="Q28" s="895"/>
      <c r="R28" s="894" t="s">
        <v>82</v>
      </c>
      <c r="S28" s="895"/>
      <c r="T28" s="895"/>
      <c r="U28" s="896"/>
    </row>
    <row r="29" spans="1:21" s="17" customFormat="1" ht="18" customHeight="1" x14ac:dyDescent="0.4">
      <c r="A29" s="567" t="s">
        <v>84</v>
      </c>
      <c r="B29" s="886" t="s">
        <v>85</v>
      </c>
      <c r="C29" s="885"/>
      <c r="D29" s="884" t="s">
        <v>371</v>
      </c>
      <c r="E29" s="885"/>
      <c r="F29" s="886" t="s">
        <v>85</v>
      </c>
      <c r="G29" s="885"/>
      <c r="H29" s="884" t="s">
        <v>371</v>
      </c>
      <c r="I29" s="885"/>
      <c r="J29" s="886" t="s">
        <v>85</v>
      </c>
      <c r="K29" s="885"/>
      <c r="L29" s="884" t="s">
        <v>371</v>
      </c>
      <c r="M29" s="885"/>
      <c r="N29" s="886" t="s">
        <v>85</v>
      </c>
      <c r="O29" s="885"/>
      <c r="P29" s="884" t="s">
        <v>371</v>
      </c>
      <c r="Q29" s="885"/>
      <c r="R29" s="886" t="s">
        <v>85</v>
      </c>
      <c r="S29" s="885"/>
      <c r="T29" s="884" t="s">
        <v>371</v>
      </c>
      <c r="U29" s="887"/>
    </row>
    <row r="30" spans="1:21" s="17" customFormat="1" ht="18" customHeight="1" x14ac:dyDescent="0.4">
      <c r="A30" s="562" t="s">
        <v>86</v>
      </c>
      <c r="B30" s="880">
        <v>53</v>
      </c>
      <c r="C30" s="881"/>
      <c r="D30" s="882">
        <v>22135</v>
      </c>
      <c r="E30" s="881"/>
      <c r="F30" s="888">
        <v>53</v>
      </c>
      <c r="G30" s="889"/>
      <c r="H30" s="890">
        <v>21391</v>
      </c>
      <c r="I30" s="889"/>
      <c r="J30" s="880">
        <v>39</v>
      </c>
      <c r="K30" s="881"/>
      <c r="L30" s="882">
        <v>16348</v>
      </c>
      <c r="M30" s="881"/>
      <c r="N30" s="880">
        <v>32</v>
      </c>
      <c r="O30" s="881"/>
      <c r="P30" s="882">
        <v>13424</v>
      </c>
      <c r="Q30" s="881"/>
      <c r="R30" s="880">
        <v>28</v>
      </c>
      <c r="S30" s="881"/>
      <c r="T30" s="882">
        <v>11787</v>
      </c>
      <c r="U30" s="883"/>
    </row>
    <row r="31" spans="1:21" s="17" customFormat="1" ht="18" customHeight="1" x14ac:dyDescent="0.4">
      <c r="A31" s="568" t="s">
        <v>87</v>
      </c>
      <c r="B31" s="878">
        <v>48</v>
      </c>
      <c r="C31" s="877"/>
      <c r="D31" s="876">
        <v>2400</v>
      </c>
      <c r="E31" s="877"/>
      <c r="F31" s="878">
        <v>57</v>
      </c>
      <c r="G31" s="877"/>
      <c r="H31" s="876">
        <v>2850</v>
      </c>
      <c r="I31" s="877"/>
      <c r="J31" s="878">
        <v>50</v>
      </c>
      <c r="K31" s="877"/>
      <c r="L31" s="876">
        <v>2500</v>
      </c>
      <c r="M31" s="877"/>
      <c r="N31" s="878">
        <v>57</v>
      </c>
      <c r="O31" s="877"/>
      <c r="P31" s="876">
        <v>2850</v>
      </c>
      <c r="Q31" s="877"/>
      <c r="R31" s="878">
        <v>52</v>
      </c>
      <c r="S31" s="877"/>
      <c r="T31" s="876">
        <v>2600</v>
      </c>
      <c r="U31" s="879"/>
    </row>
    <row r="32" spans="1:21" s="17" customFormat="1" ht="12" customHeight="1" x14ac:dyDescent="0.4">
      <c r="A32" s="100" t="s">
        <v>20</v>
      </c>
    </row>
    <row r="33" ht="9" customHeight="1" x14ac:dyDescent="0.4"/>
    <row r="34" ht="9" customHeight="1" x14ac:dyDescent="0.4"/>
    <row r="35" ht="9" customHeight="1" x14ac:dyDescent="0.4"/>
    <row r="36" ht="9" customHeight="1" x14ac:dyDescent="0.4"/>
    <row r="37" ht="9" customHeight="1" x14ac:dyDescent="0.4"/>
    <row r="38" ht="9" customHeight="1" x14ac:dyDescent="0.4"/>
  </sheetData>
  <mergeCells count="150">
    <mergeCell ref="A3:A4"/>
    <mergeCell ref="A20:A21"/>
    <mergeCell ref="A26:A28"/>
    <mergeCell ref="K4:L4"/>
    <mergeCell ref="C4:D4"/>
    <mergeCell ref="G4:H4"/>
    <mergeCell ref="K6:L6"/>
    <mergeCell ref="S2:U2"/>
    <mergeCell ref="B3:E3"/>
    <mergeCell ref="F3:I3"/>
    <mergeCell ref="J3:M3"/>
    <mergeCell ref="N3:Q3"/>
    <mergeCell ref="R3:U3"/>
    <mergeCell ref="S4:T4"/>
    <mergeCell ref="O4:P4"/>
    <mergeCell ref="S5:T5"/>
    <mergeCell ref="C6:D6"/>
    <mergeCell ref="G6:H6"/>
    <mergeCell ref="K5:L5"/>
    <mergeCell ref="O5:P5"/>
    <mergeCell ref="S6:T6"/>
    <mergeCell ref="O6:P6"/>
    <mergeCell ref="C5:D5"/>
    <mergeCell ref="G5:H5"/>
    <mergeCell ref="K8:L8"/>
    <mergeCell ref="C7:D7"/>
    <mergeCell ref="G7:H7"/>
    <mergeCell ref="S7:T7"/>
    <mergeCell ref="C8:D8"/>
    <mergeCell ref="G8:H8"/>
    <mergeCell ref="K7:L7"/>
    <mergeCell ref="O7:P7"/>
    <mergeCell ref="S8:T8"/>
    <mergeCell ref="O8:P8"/>
    <mergeCell ref="K10:L10"/>
    <mergeCell ref="K12:L12"/>
    <mergeCell ref="S9:T9"/>
    <mergeCell ref="C10:D10"/>
    <mergeCell ref="G10:H10"/>
    <mergeCell ref="K9:L9"/>
    <mergeCell ref="O9:P9"/>
    <mergeCell ref="S10:T10"/>
    <mergeCell ref="O10:P10"/>
    <mergeCell ref="C9:D9"/>
    <mergeCell ref="G9:H9"/>
    <mergeCell ref="S11:T11"/>
    <mergeCell ref="C12:D12"/>
    <mergeCell ref="G12:H12"/>
    <mergeCell ref="K11:L11"/>
    <mergeCell ref="O11:P11"/>
    <mergeCell ref="S12:T12"/>
    <mergeCell ref="O12:P12"/>
    <mergeCell ref="C11:D11"/>
    <mergeCell ref="G11:H11"/>
    <mergeCell ref="B15:D15"/>
    <mergeCell ref="F15:H15"/>
    <mergeCell ref="J15:L15"/>
    <mergeCell ref="N15:P15"/>
    <mergeCell ref="R15:T15"/>
    <mergeCell ref="S13:T13"/>
    <mergeCell ref="B14:D14"/>
    <mergeCell ref="F14:H14"/>
    <mergeCell ref="J14:L14"/>
    <mergeCell ref="N14:P14"/>
    <mergeCell ref="K13:L13"/>
    <mergeCell ref="O13:P13"/>
    <mergeCell ref="C13:D13"/>
    <mergeCell ref="G13:H13"/>
    <mergeCell ref="R14:U14"/>
    <mergeCell ref="B20:E20"/>
    <mergeCell ref="F20:I20"/>
    <mergeCell ref="J20:M20"/>
    <mergeCell ref="N20:Q20"/>
    <mergeCell ref="R20:U20"/>
    <mergeCell ref="B22:C22"/>
    <mergeCell ref="D22:E22"/>
    <mergeCell ref="F22:G22"/>
    <mergeCell ref="H22:I22"/>
    <mergeCell ref="B21:C21"/>
    <mergeCell ref="D21:E21"/>
    <mergeCell ref="F21:G21"/>
    <mergeCell ref="H21:I21"/>
    <mergeCell ref="J22:K22"/>
    <mergeCell ref="L22:M22"/>
    <mergeCell ref="N22:O22"/>
    <mergeCell ref="P22:Q22"/>
    <mergeCell ref="R22:S22"/>
    <mergeCell ref="T22:U22"/>
    <mergeCell ref="N21:O21"/>
    <mergeCell ref="P21:Q21"/>
    <mergeCell ref="R21:S21"/>
    <mergeCell ref="T21:U21"/>
    <mergeCell ref="J21:K21"/>
    <mergeCell ref="L21:M21"/>
    <mergeCell ref="J23:K23"/>
    <mergeCell ref="L23:M23"/>
    <mergeCell ref="N23:O23"/>
    <mergeCell ref="P23:Q23"/>
    <mergeCell ref="R23:S23"/>
    <mergeCell ref="T23:U23"/>
    <mergeCell ref="B23:C23"/>
    <mergeCell ref="D23:E23"/>
    <mergeCell ref="F23:G23"/>
    <mergeCell ref="H23:I23"/>
    <mergeCell ref="N27:Q27"/>
    <mergeCell ref="R27:U27"/>
    <mergeCell ref="B28:E28"/>
    <mergeCell ref="F28:I28"/>
    <mergeCell ref="J28:M28"/>
    <mergeCell ref="N28:Q28"/>
    <mergeCell ref="R28:U28"/>
    <mergeCell ref="S25:U25"/>
    <mergeCell ref="B26:E26"/>
    <mergeCell ref="F26:I26"/>
    <mergeCell ref="J26:M26"/>
    <mergeCell ref="N26:Q26"/>
    <mergeCell ref="R26:U26"/>
    <mergeCell ref="B27:E27"/>
    <mergeCell ref="F27:I27"/>
    <mergeCell ref="B30:C30"/>
    <mergeCell ref="D30:E30"/>
    <mergeCell ref="F30:G30"/>
    <mergeCell ref="H30:I30"/>
    <mergeCell ref="B29:C29"/>
    <mergeCell ref="D29:E29"/>
    <mergeCell ref="F29:G29"/>
    <mergeCell ref="H29:I29"/>
    <mergeCell ref="J27:M27"/>
    <mergeCell ref="J30:K30"/>
    <mergeCell ref="L30:M30"/>
    <mergeCell ref="J29:K29"/>
    <mergeCell ref="N30:O30"/>
    <mergeCell ref="P30:Q30"/>
    <mergeCell ref="R30:S30"/>
    <mergeCell ref="T30:U30"/>
    <mergeCell ref="L29:M29"/>
    <mergeCell ref="N29:O29"/>
    <mergeCell ref="P29:Q29"/>
    <mergeCell ref="R29:S29"/>
    <mergeCell ref="T29:U29"/>
    <mergeCell ref="L31:M31"/>
    <mergeCell ref="N31:O31"/>
    <mergeCell ref="P31:Q31"/>
    <mergeCell ref="R31:S31"/>
    <mergeCell ref="T31:U31"/>
    <mergeCell ref="B31:C31"/>
    <mergeCell ref="D31:E31"/>
    <mergeCell ref="F31:G31"/>
    <mergeCell ref="H31:I31"/>
    <mergeCell ref="J31:K31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10E4-470D-489B-8CEB-4CF056A1B52B}">
  <sheetPr>
    <tabColor rgb="FFFFC000"/>
  </sheetPr>
  <dimension ref="A1:P29"/>
  <sheetViews>
    <sheetView showGridLines="0" view="pageBreakPreview" topLeftCell="A20" zoomScaleNormal="100" zoomScaleSheetLayoutView="100" workbookViewId="0">
      <selection activeCell="J26" sqref="J26"/>
    </sheetView>
  </sheetViews>
  <sheetFormatPr defaultRowHeight="13.5" x14ac:dyDescent="0.4"/>
  <cols>
    <col min="1" max="1" width="8.625" style="3" customWidth="1"/>
    <col min="2" max="16" width="7.5" style="3" customWidth="1"/>
    <col min="17" max="16384" width="9" style="3"/>
  </cols>
  <sheetData>
    <row r="1" spans="1:11" ht="9" customHeight="1" x14ac:dyDescent="0.4"/>
    <row r="2" spans="1:11" ht="12" customHeight="1" x14ac:dyDescent="0.4"/>
    <row r="3" spans="1:11" ht="15" customHeight="1" x14ac:dyDescent="0.4">
      <c r="A3" s="1" t="s">
        <v>252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1.25" customHeight="1" thickBot="1" x14ac:dyDescent="0.45">
      <c r="A4" s="81"/>
      <c r="B4" s="81"/>
      <c r="C4" s="81"/>
      <c r="D4" s="81"/>
      <c r="E4" s="81"/>
      <c r="F4" s="81"/>
      <c r="G4" s="81"/>
      <c r="H4" s="81"/>
      <c r="I4" s="81"/>
      <c r="J4" s="81"/>
      <c r="K4" s="559" t="s">
        <v>1</v>
      </c>
    </row>
    <row r="5" spans="1:11" ht="18.75" customHeight="1" x14ac:dyDescent="0.4">
      <c r="A5" s="1004" t="s">
        <v>30</v>
      </c>
      <c r="B5" s="986" t="s">
        <v>5</v>
      </c>
      <c r="C5" s="987"/>
      <c r="D5" s="987"/>
      <c r="E5" s="987"/>
      <c r="F5" s="987"/>
      <c r="G5" s="988"/>
      <c r="H5" s="1007" t="s">
        <v>6</v>
      </c>
      <c r="I5" s="1008"/>
      <c r="J5" s="1008"/>
      <c r="K5" s="1009"/>
    </row>
    <row r="6" spans="1:11" ht="13.5" customHeight="1" x14ac:dyDescent="0.4">
      <c r="A6" s="1005"/>
      <c r="B6" s="994" t="s">
        <v>8</v>
      </c>
      <c r="C6" s="995"/>
      <c r="D6" s="1021" t="s">
        <v>9</v>
      </c>
      <c r="E6" s="1027"/>
      <c r="F6" s="1021" t="s">
        <v>249</v>
      </c>
      <c r="G6" s="1022"/>
      <c r="H6" s="956" t="s">
        <v>10</v>
      </c>
      <c r="I6" s="957"/>
      <c r="J6" s="950" t="s">
        <v>250</v>
      </c>
      <c r="K6" s="951"/>
    </row>
    <row r="7" spans="1:11" x14ac:dyDescent="0.4">
      <c r="A7" s="1005"/>
      <c r="B7" s="996"/>
      <c r="C7" s="997"/>
      <c r="D7" s="1023"/>
      <c r="E7" s="1028"/>
      <c r="F7" s="1023"/>
      <c r="G7" s="1024"/>
      <c r="H7" s="958"/>
      <c r="I7" s="959"/>
      <c r="J7" s="952"/>
      <c r="K7" s="953"/>
    </row>
    <row r="8" spans="1:11" x14ac:dyDescent="0.4">
      <c r="A8" s="1006"/>
      <c r="B8" s="998"/>
      <c r="C8" s="999"/>
      <c r="D8" s="1025"/>
      <c r="E8" s="1029"/>
      <c r="F8" s="1025"/>
      <c r="G8" s="1026"/>
      <c r="H8" s="960"/>
      <c r="I8" s="961"/>
      <c r="J8" s="954"/>
      <c r="K8" s="955"/>
    </row>
    <row r="9" spans="1:11" ht="18.75" customHeight="1" x14ac:dyDescent="0.4">
      <c r="A9" s="553" t="s">
        <v>372</v>
      </c>
      <c r="B9" s="978">
        <v>4055</v>
      </c>
      <c r="C9" s="979">
        <v>4055</v>
      </c>
      <c r="D9" s="980">
        <v>3938</v>
      </c>
      <c r="E9" s="1020">
        <v>3938</v>
      </c>
      <c r="F9" s="980">
        <v>117</v>
      </c>
      <c r="G9" s="981">
        <v>117</v>
      </c>
      <c r="H9" s="1014">
        <v>345631137</v>
      </c>
      <c r="I9" s="1015">
        <v>345631137</v>
      </c>
      <c r="J9" s="1018">
        <v>85236</v>
      </c>
      <c r="K9" s="1019">
        <v>85236</v>
      </c>
    </row>
    <row r="10" spans="1:11" ht="18.75" customHeight="1" x14ac:dyDescent="0.4">
      <c r="A10" s="554">
        <v>29</v>
      </c>
      <c r="B10" s="976">
        <v>4240</v>
      </c>
      <c r="C10" s="977">
        <v>4240</v>
      </c>
      <c r="D10" s="982">
        <v>4131</v>
      </c>
      <c r="E10" s="993">
        <v>4131</v>
      </c>
      <c r="F10" s="982">
        <v>109</v>
      </c>
      <c r="G10" s="983">
        <v>109</v>
      </c>
      <c r="H10" s="1012">
        <v>369458032</v>
      </c>
      <c r="I10" s="1013">
        <v>369458032</v>
      </c>
      <c r="J10" s="1016">
        <v>87136</v>
      </c>
      <c r="K10" s="1017">
        <v>87136</v>
      </c>
    </row>
    <row r="11" spans="1:11" ht="18.75" customHeight="1" x14ac:dyDescent="0.4">
      <c r="A11" s="554">
        <v>30</v>
      </c>
      <c r="B11" s="976">
        <v>4443</v>
      </c>
      <c r="C11" s="977">
        <v>4443</v>
      </c>
      <c r="D11" s="982">
        <v>4341</v>
      </c>
      <c r="E11" s="993">
        <v>4341</v>
      </c>
      <c r="F11" s="982">
        <v>102</v>
      </c>
      <c r="G11" s="983">
        <v>102</v>
      </c>
      <c r="H11" s="1012">
        <v>408670031</v>
      </c>
      <c r="I11" s="1013">
        <v>408670031</v>
      </c>
      <c r="J11" s="1016">
        <v>91980.650686473105</v>
      </c>
      <c r="K11" s="1017">
        <v>91980.650686473105</v>
      </c>
    </row>
    <row r="12" spans="1:11" ht="18.75" customHeight="1" x14ac:dyDescent="0.4">
      <c r="A12" s="251" t="s">
        <v>3</v>
      </c>
      <c r="B12" s="1002">
        <v>4660</v>
      </c>
      <c r="C12" s="1003">
        <v>4660</v>
      </c>
      <c r="D12" s="989">
        <v>4560</v>
      </c>
      <c r="E12" s="992">
        <v>4560</v>
      </c>
      <c r="F12" s="989">
        <v>100</v>
      </c>
      <c r="G12" s="990">
        <v>100</v>
      </c>
      <c r="H12" s="1011">
        <v>429404638</v>
      </c>
      <c r="I12" s="992">
        <v>429404638</v>
      </c>
      <c r="J12" s="989">
        <v>92146.918025751074</v>
      </c>
      <c r="K12" s="990">
        <v>92146.918025751074</v>
      </c>
    </row>
    <row r="13" spans="1:11" ht="18.75" customHeight="1" x14ac:dyDescent="0.4">
      <c r="A13" s="252" t="s">
        <v>355</v>
      </c>
      <c r="B13" s="1000">
        <v>4755.75</v>
      </c>
      <c r="C13" s="1001">
        <v>4755.75</v>
      </c>
      <c r="D13" s="984">
        <v>4661</v>
      </c>
      <c r="E13" s="991">
        <v>4661</v>
      </c>
      <c r="F13" s="984">
        <v>94.333333333333329</v>
      </c>
      <c r="G13" s="985">
        <v>94.333333333333329</v>
      </c>
      <c r="H13" s="1010">
        <v>442569888</v>
      </c>
      <c r="I13" s="991">
        <v>442569888</v>
      </c>
      <c r="J13" s="984">
        <v>93055</v>
      </c>
      <c r="K13" s="985">
        <v>93055</v>
      </c>
    </row>
    <row r="14" spans="1:11" ht="11.25" customHeight="1" x14ac:dyDescent="0.4">
      <c r="A14" s="250" t="s">
        <v>20</v>
      </c>
      <c r="C14" s="79"/>
      <c r="D14" s="80"/>
      <c r="E14" s="80"/>
      <c r="F14" s="80"/>
      <c r="G14" s="80"/>
      <c r="H14" s="80"/>
      <c r="I14" s="80"/>
      <c r="J14" s="80"/>
      <c r="K14" s="80"/>
    </row>
    <row r="15" spans="1:11" ht="11.25" customHeight="1" x14ac:dyDescent="0.4">
      <c r="A15" s="7" t="s">
        <v>21</v>
      </c>
    </row>
    <row r="16" spans="1:11" ht="9.75" customHeight="1" x14ac:dyDescent="0.4">
      <c r="A16" s="86"/>
    </row>
    <row r="18" spans="1:16" s="9" customFormat="1" ht="15" customHeight="1" x14ac:dyDescent="0.4">
      <c r="A18" s="706" t="s">
        <v>253</v>
      </c>
      <c r="B18" s="561"/>
      <c r="C18" s="561"/>
      <c r="D18" s="561"/>
      <c r="E18" s="561"/>
      <c r="F18" s="561"/>
      <c r="G18" s="561"/>
      <c r="I18" s="561"/>
      <c r="J18" s="561"/>
      <c r="K18" s="561"/>
      <c r="L18" s="561"/>
      <c r="M18" s="561"/>
      <c r="N18" s="561"/>
      <c r="O18" s="561"/>
      <c r="P18" s="561"/>
    </row>
    <row r="19" spans="1:16" s="12" customFormat="1" ht="11.25" customHeight="1" thickBot="1" x14ac:dyDescent="0.4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P19" s="11" t="s">
        <v>29</v>
      </c>
    </row>
    <row r="20" spans="1:16" s="13" customFormat="1" ht="20.100000000000001" customHeight="1" x14ac:dyDescent="0.4">
      <c r="A20" s="962" t="s">
        <v>421</v>
      </c>
      <c r="B20" s="964" t="s">
        <v>31</v>
      </c>
      <c r="C20" s="965"/>
      <c r="D20" s="968" t="s">
        <v>32</v>
      </c>
      <c r="E20" s="969"/>
      <c r="F20" s="969"/>
      <c r="G20" s="969"/>
      <c r="H20" s="969"/>
      <c r="I20" s="969"/>
      <c r="J20" s="969"/>
      <c r="K20" s="969"/>
      <c r="L20" s="969"/>
      <c r="M20" s="969"/>
      <c r="N20" s="969"/>
      <c r="O20" s="969"/>
      <c r="P20" s="970"/>
    </row>
    <row r="21" spans="1:16" s="14" customFormat="1" ht="20.100000000000001" customHeight="1" x14ac:dyDescent="0.4">
      <c r="A21" s="963"/>
      <c r="B21" s="966"/>
      <c r="C21" s="967"/>
      <c r="D21" s="971" t="s">
        <v>33</v>
      </c>
      <c r="E21" s="972"/>
      <c r="F21" s="552" t="s">
        <v>34</v>
      </c>
      <c r="G21" s="973" t="s">
        <v>35</v>
      </c>
      <c r="H21" s="973"/>
      <c r="I21" s="974" t="s">
        <v>36</v>
      </c>
      <c r="J21" s="975"/>
      <c r="K21" s="974" t="s">
        <v>37</v>
      </c>
      <c r="L21" s="975"/>
      <c r="M21" s="973" t="s">
        <v>38</v>
      </c>
      <c r="N21" s="973"/>
      <c r="O21" s="973" t="s">
        <v>39</v>
      </c>
      <c r="P21" s="973"/>
    </row>
    <row r="22" spans="1:16" s="7" customFormat="1" ht="20.100000000000001" customHeight="1" x14ac:dyDescent="0.4">
      <c r="A22" s="963"/>
      <c r="B22" s="253" t="s">
        <v>40</v>
      </c>
      <c r="C22" s="254" t="s">
        <v>41</v>
      </c>
      <c r="D22" s="255" t="s">
        <v>40</v>
      </c>
      <c r="E22" s="256" t="s">
        <v>41</v>
      </c>
      <c r="F22" s="257" t="s">
        <v>41</v>
      </c>
      <c r="G22" s="255" t="s">
        <v>40</v>
      </c>
      <c r="H22" s="256" t="s">
        <v>41</v>
      </c>
      <c r="I22" s="257" t="s">
        <v>40</v>
      </c>
      <c r="J22" s="256" t="s">
        <v>41</v>
      </c>
      <c r="K22" s="257" t="s">
        <v>40</v>
      </c>
      <c r="L22" s="256" t="s">
        <v>41</v>
      </c>
      <c r="M22" s="257" t="s">
        <v>40</v>
      </c>
      <c r="N22" s="256" t="s">
        <v>41</v>
      </c>
      <c r="O22" s="257" t="s">
        <v>40</v>
      </c>
      <c r="P22" s="258" t="s">
        <v>41</v>
      </c>
    </row>
    <row r="23" spans="1:16" s="7" customFormat="1" ht="19.5" customHeight="1" x14ac:dyDescent="0.4">
      <c r="A23" s="553" t="s">
        <v>372</v>
      </c>
      <c r="B23" s="259">
        <v>111010</v>
      </c>
      <c r="C23" s="260">
        <v>4334164</v>
      </c>
      <c r="D23" s="261">
        <v>4653</v>
      </c>
      <c r="E23" s="262">
        <v>2284577</v>
      </c>
      <c r="F23" s="261">
        <v>150646</v>
      </c>
      <c r="G23" s="263">
        <v>60288</v>
      </c>
      <c r="H23" s="262">
        <v>1114469</v>
      </c>
      <c r="I23" s="261">
        <v>6446</v>
      </c>
      <c r="J23" s="262">
        <v>89992</v>
      </c>
      <c r="K23" s="261">
        <v>37937</v>
      </c>
      <c r="L23" s="262">
        <v>614491</v>
      </c>
      <c r="M23" s="261">
        <v>392</v>
      </c>
      <c r="N23" s="262">
        <v>65253</v>
      </c>
      <c r="O23" s="261">
        <v>1294</v>
      </c>
      <c r="P23" s="264">
        <v>14736</v>
      </c>
    </row>
    <row r="24" spans="1:16" s="7" customFormat="1" ht="19.5" customHeight="1" x14ac:dyDescent="0.4">
      <c r="A24" s="554">
        <v>29</v>
      </c>
      <c r="B24" s="265">
        <v>115651</v>
      </c>
      <c r="C24" s="266">
        <v>4606058</v>
      </c>
      <c r="D24" s="267">
        <v>4818</v>
      </c>
      <c r="E24" s="268">
        <v>2434701</v>
      </c>
      <c r="F24" s="267">
        <v>155317</v>
      </c>
      <c r="G24" s="269">
        <v>62189</v>
      </c>
      <c r="H24" s="268">
        <v>1147261</v>
      </c>
      <c r="I24" s="267">
        <v>7135</v>
      </c>
      <c r="J24" s="268">
        <v>98839</v>
      </c>
      <c r="K24" s="267">
        <v>39701</v>
      </c>
      <c r="L24" s="268">
        <v>659373</v>
      </c>
      <c r="M24" s="267">
        <v>458</v>
      </c>
      <c r="N24" s="268">
        <v>96532</v>
      </c>
      <c r="O24" s="267">
        <v>1350</v>
      </c>
      <c r="P24" s="270">
        <v>14035</v>
      </c>
    </row>
    <row r="25" spans="1:16" s="7" customFormat="1" ht="19.5" customHeight="1" x14ac:dyDescent="0.4">
      <c r="A25" s="554">
        <v>30</v>
      </c>
      <c r="B25" s="265">
        <v>121186</v>
      </c>
      <c r="C25" s="266">
        <v>4593592</v>
      </c>
      <c r="D25" s="267">
        <v>4575</v>
      </c>
      <c r="E25" s="268">
        <v>2391506</v>
      </c>
      <c r="F25" s="267">
        <v>145122</v>
      </c>
      <c r="G25" s="269">
        <v>65218</v>
      </c>
      <c r="H25" s="268">
        <v>1192906</v>
      </c>
      <c r="I25" s="267">
        <v>8059</v>
      </c>
      <c r="J25" s="268">
        <v>113289</v>
      </c>
      <c r="K25" s="267">
        <v>41563</v>
      </c>
      <c r="L25" s="268">
        <v>657427</v>
      </c>
      <c r="M25" s="267">
        <v>422</v>
      </c>
      <c r="N25" s="268">
        <v>78749</v>
      </c>
      <c r="O25" s="267">
        <v>1349</v>
      </c>
      <c r="P25" s="270">
        <v>14594</v>
      </c>
    </row>
    <row r="26" spans="1:16" s="7" customFormat="1" ht="19.5" customHeight="1" x14ac:dyDescent="0.4">
      <c r="A26" s="251" t="s">
        <v>3</v>
      </c>
      <c r="B26" s="271">
        <v>127436</v>
      </c>
      <c r="C26" s="272">
        <v>4924090</v>
      </c>
      <c r="D26" s="273">
        <v>4872</v>
      </c>
      <c r="E26" s="278">
        <v>2622381</v>
      </c>
      <c r="F26" s="273">
        <v>155938</v>
      </c>
      <c r="G26" s="274">
        <v>68395</v>
      </c>
      <c r="H26" s="278">
        <v>1240409</v>
      </c>
      <c r="I26" s="273">
        <v>8747</v>
      </c>
      <c r="J26" s="278">
        <v>118746</v>
      </c>
      <c r="K26" s="273">
        <v>43574</v>
      </c>
      <c r="L26" s="278">
        <v>679633</v>
      </c>
      <c r="M26" s="273">
        <v>479</v>
      </c>
      <c r="N26" s="278">
        <v>93561</v>
      </c>
      <c r="O26" s="273">
        <v>1369</v>
      </c>
      <c r="P26" s="279">
        <v>13423</v>
      </c>
    </row>
    <row r="27" spans="1:16" s="7" customFormat="1" ht="19.5" customHeight="1" x14ac:dyDescent="0.4">
      <c r="A27" s="252" t="s">
        <v>355</v>
      </c>
      <c r="B27" s="275">
        <v>123737</v>
      </c>
      <c r="C27" s="280">
        <v>4626583</v>
      </c>
      <c r="D27" s="276">
        <v>4368</v>
      </c>
      <c r="E27" s="281">
        <v>2388728</v>
      </c>
      <c r="F27" s="276">
        <v>138508</v>
      </c>
      <c r="G27" s="277">
        <v>66553</v>
      </c>
      <c r="H27" s="281">
        <v>1197042</v>
      </c>
      <c r="I27" s="276">
        <v>7887</v>
      </c>
      <c r="J27" s="281">
        <v>113861</v>
      </c>
      <c r="K27" s="276">
        <v>43210</v>
      </c>
      <c r="L27" s="281">
        <v>665906</v>
      </c>
      <c r="M27" s="276">
        <v>534</v>
      </c>
      <c r="N27" s="281">
        <v>110854</v>
      </c>
      <c r="O27" s="276">
        <v>1185</v>
      </c>
      <c r="P27" s="282">
        <v>11683</v>
      </c>
    </row>
    <row r="28" spans="1:16" s="7" customFormat="1" ht="11.25" customHeight="1" x14ac:dyDescent="0.4">
      <c r="A28" s="250" t="s">
        <v>42</v>
      </c>
      <c r="B28" s="250"/>
      <c r="C28" s="250"/>
      <c r="D28" s="250"/>
    </row>
    <row r="29" spans="1:16" s="72" customFormat="1" ht="11.25" customHeight="1" x14ac:dyDescent="0.4">
      <c r="A29" s="7" t="s">
        <v>43</v>
      </c>
      <c r="B29" s="7"/>
      <c r="C29" s="7"/>
      <c r="D29" s="7"/>
      <c r="E29" s="7"/>
      <c r="F29" s="7"/>
    </row>
  </sheetData>
  <mergeCells count="42">
    <mergeCell ref="A5:A8"/>
    <mergeCell ref="H5:K5"/>
    <mergeCell ref="H13:I13"/>
    <mergeCell ref="H12:I12"/>
    <mergeCell ref="H11:I11"/>
    <mergeCell ref="H10:I10"/>
    <mergeCell ref="H9:I9"/>
    <mergeCell ref="J13:K13"/>
    <mergeCell ref="J12:K12"/>
    <mergeCell ref="J11:K11"/>
    <mergeCell ref="J10:K10"/>
    <mergeCell ref="J9:K9"/>
    <mergeCell ref="D10:E10"/>
    <mergeCell ref="D9:E9"/>
    <mergeCell ref="F6:G8"/>
    <mergeCell ref="D6:E8"/>
    <mergeCell ref="B5:G5"/>
    <mergeCell ref="F11:G11"/>
    <mergeCell ref="F12:G12"/>
    <mergeCell ref="D13:E13"/>
    <mergeCell ref="D12:E12"/>
    <mergeCell ref="D11:E11"/>
    <mergeCell ref="B6:C8"/>
    <mergeCell ref="B13:C13"/>
    <mergeCell ref="B12:C12"/>
    <mergeCell ref="B11:C11"/>
    <mergeCell ref="J6:K8"/>
    <mergeCell ref="H6:I8"/>
    <mergeCell ref="A20:A22"/>
    <mergeCell ref="B20:C21"/>
    <mergeCell ref="D20:P20"/>
    <mergeCell ref="D21:E21"/>
    <mergeCell ref="G21:H21"/>
    <mergeCell ref="I21:J21"/>
    <mergeCell ref="K21:L21"/>
    <mergeCell ref="M21:N21"/>
    <mergeCell ref="O21:P21"/>
    <mergeCell ref="B10:C10"/>
    <mergeCell ref="B9:C9"/>
    <mergeCell ref="F9:G9"/>
    <mergeCell ref="F10:G10"/>
    <mergeCell ref="F13:G13"/>
  </mergeCells>
  <phoneticPr fontId="5"/>
  <dataValidations count="1">
    <dataValidation imeMode="hiragana" allowBlank="1" showInputMessage="1" showErrorMessage="1" sqref="K4" xr:uid="{590004A5-78A2-45C3-BA0D-887735EBD467}"/>
  </dataValidations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fitToHeight="0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D13A-4C05-41E7-9C9B-7C5347F6CA31}">
  <sheetPr>
    <tabColor rgb="FFFFC000"/>
  </sheetPr>
  <dimension ref="A1:Y24"/>
  <sheetViews>
    <sheetView showGridLines="0" view="pageBreakPreview" zoomScaleNormal="100" zoomScaleSheetLayoutView="100" workbookViewId="0">
      <selection activeCell="C21" sqref="C21:D21"/>
    </sheetView>
  </sheetViews>
  <sheetFormatPr defaultRowHeight="13.5" x14ac:dyDescent="0.4"/>
  <cols>
    <col min="1" max="9" width="10.375" style="21" customWidth="1"/>
    <col min="10" max="10" width="14.875" style="21" customWidth="1"/>
    <col min="11" max="17" width="9" style="21" customWidth="1"/>
    <col min="18" max="18" width="5" style="21" customWidth="1"/>
    <col min="19" max="19" width="4.5" style="21" customWidth="1"/>
    <col min="20" max="20" width="1.5" style="21" customWidth="1"/>
    <col min="21" max="21" width="2.875" style="21" customWidth="1"/>
    <col min="22" max="22" width="4.5" style="21" customWidth="1"/>
    <col min="23" max="23" width="1.125" style="21" customWidth="1"/>
    <col min="24" max="24" width="8.5" style="21" customWidth="1"/>
    <col min="25" max="25" width="4.75" style="21" customWidth="1"/>
    <col min="26" max="26" width="3" style="21" customWidth="1"/>
    <col min="27" max="27" width="7.5" style="21" customWidth="1"/>
    <col min="28" max="28" width="1.5" style="21" customWidth="1"/>
    <col min="29" max="29" width="4" style="21" customWidth="1"/>
    <col min="30" max="30" width="9.75" style="21" customWidth="1"/>
    <col min="31" max="32" width="9" style="21"/>
    <col min="33" max="59" width="8.125" style="21" customWidth="1"/>
    <col min="60" max="16384" width="9" style="21"/>
  </cols>
  <sheetData>
    <row r="1" spans="1:25" ht="9" customHeight="1" x14ac:dyDescent="0.4"/>
    <row r="2" spans="1:25" s="16" customFormat="1" ht="15.75" customHeight="1" x14ac:dyDescent="0.4">
      <c r="A2" s="492" t="s">
        <v>280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25" s="17" customFormat="1" ht="11.25" customHeight="1" thickBot="1" x14ac:dyDescent="0.45">
      <c r="A3" s="82"/>
      <c r="B3" s="82"/>
      <c r="C3" s="82"/>
      <c r="D3" s="82"/>
      <c r="E3" s="82"/>
      <c r="F3" s="82"/>
      <c r="G3" s="82"/>
      <c r="H3" s="82"/>
      <c r="I3" s="82"/>
      <c r="J3" s="71" t="s">
        <v>88</v>
      </c>
      <c r="K3" s="541"/>
      <c r="L3" s="541"/>
      <c r="M3" s="541"/>
      <c r="R3" s="31"/>
      <c r="S3" s="31"/>
      <c r="T3" s="31"/>
      <c r="U3" s="31"/>
      <c r="V3" s="31"/>
      <c r="W3" s="31"/>
      <c r="X3" s="31"/>
      <c r="Y3" s="31"/>
    </row>
    <row r="4" spans="1:25" ht="21" customHeight="1" x14ac:dyDescent="0.4">
      <c r="A4" s="794" t="s">
        <v>262</v>
      </c>
      <c r="B4" s="1036" t="s">
        <v>263</v>
      </c>
      <c r="C4" s="1036"/>
      <c r="D4" s="1036"/>
      <c r="E4" s="1036"/>
      <c r="F4" s="749" t="s">
        <v>264</v>
      </c>
      <c r="G4" s="749"/>
      <c r="H4" s="749"/>
      <c r="I4" s="749"/>
      <c r="J4" s="794" t="s">
        <v>373</v>
      </c>
      <c r="M4" s="533"/>
    </row>
    <row r="5" spans="1:25" ht="21" customHeight="1" x14ac:dyDescent="0.4">
      <c r="A5" s="796"/>
      <c r="B5" s="1040" t="s">
        <v>277</v>
      </c>
      <c r="C5" s="1038" t="s">
        <v>266</v>
      </c>
      <c r="D5" s="1039"/>
      <c r="E5" s="1031" t="s">
        <v>254</v>
      </c>
      <c r="F5" s="1044" t="s">
        <v>277</v>
      </c>
      <c r="G5" s="1042" t="s">
        <v>266</v>
      </c>
      <c r="H5" s="1043"/>
      <c r="I5" s="1031" t="s">
        <v>254</v>
      </c>
      <c r="J5" s="796"/>
    </row>
    <row r="6" spans="1:25" ht="36" customHeight="1" x14ac:dyDescent="0.4">
      <c r="A6" s="796"/>
      <c r="B6" s="1041"/>
      <c r="C6" s="288" t="s">
        <v>432</v>
      </c>
      <c r="D6" s="287" t="s">
        <v>433</v>
      </c>
      <c r="E6" s="1032"/>
      <c r="F6" s="1045"/>
      <c r="G6" s="287" t="s">
        <v>434</v>
      </c>
      <c r="H6" s="288" t="s">
        <v>433</v>
      </c>
      <c r="I6" s="1032"/>
      <c r="J6" s="796"/>
    </row>
    <row r="7" spans="1:25" ht="18" customHeight="1" x14ac:dyDescent="0.4">
      <c r="A7" s="347" t="s">
        <v>354</v>
      </c>
      <c r="B7" s="495">
        <v>2752</v>
      </c>
      <c r="C7" s="496">
        <v>2191</v>
      </c>
      <c r="D7" s="497">
        <v>551</v>
      </c>
      <c r="E7" s="498">
        <v>10</v>
      </c>
      <c r="F7" s="495">
        <v>10309</v>
      </c>
      <c r="G7" s="496">
        <v>6301</v>
      </c>
      <c r="H7" s="496">
        <v>3971</v>
      </c>
      <c r="I7" s="496">
        <v>37</v>
      </c>
      <c r="J7" s="542">
        <v>542777890</v>
      </c>
    </row>
    <row r="8" spans="1:25" ht="18" customHeight="1" x14ac:dyDescent="0.4">
      <c r="A8" s="499" t="s">
        <v>44</v>
      </c>
      <c r="B8" s="500">
        <v>2794</v>
      </c>
      <c r="C8" s="501">
        <v>2223</v>
      </c>
      <c r="D8" s="502">
        <v>551</v>
      </c>
      <c r="E8" s="503">
        <v>20</v>
      </c>
      <c r="F8" s="500">
        <v>10012</v>
      </c>
      <c r="G8" s="501">
        <v>6070</v>
      </c>
      <c r="H8" s="501">
        <v>3910</v>
      </c>
      <c r="I8" s="501">
        <v>32</v>
      </c>
      <c r="J8" s="543">
        <v>499341520</v>
      </c>
    </row>
    <row r="9" spans="1:25" ht="18" customHeight="1" x14ac:dyDescent="0.4">
      <c r="A9" s="499" t="s">
        <v>376</v>
      </c>
      <c r="B9" s="500">
        <v>3050</v>
      </c>
      <c r="C9" s="504">
        <v>2492</v>
      </c>
      <c r="D9" s="505">
        <v>543</v>
      </c>
      <c r="E9" s="506">
        <v>15</v>
      </c>
      <c r="F9" s="500">
        <v>9812</v>
      </c>
      <c r="G9" s="507">
        <v>5966</v>
      </c>
      <c r="H9" s="507">
        <v>3811</v>
      </c>
      <c r="I9" s="507">
        <v>35</v>
      </c>
      <c r="J9" s="544">
        <v>509014230</v>
      </c>
    </row>
    <row r="10" spans="1:25" ht="18" customHeight="1" x14ac:dyDescent="0.4">
      <c r="A10" s="508" t="s">
        <v>49</v>
      </c>
      <c r="B10" s="500">
        <v>3028</v>
      </c>
      <c r="C10" s="507">
        <v>2513</v>
      </c>
      <c r="D10" s="505">
        <v>504</v>
      </c>
      <c r="E10" s="506">
        <v>11</v>
      </c>
      <c r="F10" s="500">
        <v>9764</v>
      </c>
      <c r="G10" s="507">
        <v>6045</v>
      </c>
      <c r="H10" s="507">
        <v>3684</v>
      </c>
      <c r="I10" s="507">
        <v>35</v>
      </c>
      <c r="J10" s="544">
        <v>507685200</v>
      </c>
    </row>
    <row r="11" spans="1:25" ht="18" customHeight="1" x14ac:dyDescent="0.4">
      <c r="A11" s="509" t="s">
        <v>355</v>
      </c>
      <c r="B11" s="510">
        <v>2779</v>
      </c>
      <c r="C11" s="511">
        <v>2286</v>
      </c>
      <c r="D11" s="511">
        <v>473</v>
      </c>
      <c r="E11" s="511">
        <v>20</v>
      </c>
      <c r="F11" s="510">
        <v>9720</v>
      </c>
      <c r="G11" s="511">
        <v>6061</v>
      </c>
      <c r="H11" s="511">
        <v>3625</v>
      </c>
      <c r="I11" s="511">
        <v>34</v>
      </c>
      <c r="J11" s="545">
        <v>528246680</v>
      </c>
    </row>
    <row r="12" spans="1:25" ht="12" customHeight="1" thickBot="1" x14ac:dyDescent="0.45">
      <c r="A12" s="547"/>
      <c r="B12" s="532"/>
      <c r="C12" s="532"/>
      <c r="D12" s="532"/>
      <c r="E12" s="532"/>
    </row>
    <row r="13" spans="1:25" s="17" customFormat="1" ht="21" customHeight="1" x14ac:dyDescent="0.4">
      <c r="A13" s="794" t="s">
        <v>262</v>
      </c>
      <c r="B13" s="1037" t="s">
        <v>265</v>
      </c>
      <c r="C13" s="1037"/>
      <c r="D13" s="1037"/>
      <c r="E13" s="1036" t="s">
        <v>257</v>
      </c>
    </row>
    <row r="14" spans="1:25" s="17" customFormat="1" ht="21" customHeight="1" x14ac:dyDescent="0.4">
      <c r="A14" s="796"/>
      <c r="B14" s="526" t="s">
        <v>277</v>
      </c>
      <c r="C14" s="527" t="s">
        <v>255</v>
      </c>
      <c r="D14" s="289" t="s">
        <v>256</v>
      </c>
      <c r="E14" s="1036"/>
    </row>
    <row r="15" spans="1:25" s="17" customFormat="1" ht="16.5" customHeight="1" x14ac:dyDescent="0.4">
      <c r="A15" s="347" t="s">
        <v>354</v>
      </c>
      <c r="B15" s="495">
        <v>2856</v>
      </c>
      <c r="C15" s="496">
        <v>355</v>
      </c>
      <c r="D15" s="496">
        <v>2501</v>
      </c>
      <c r="E15" s="542">
        <v>45</v>
      </c>
    </row>
    <row r="16" spans="1:25" s="17" customFormat="1" ht="16.5" customHeight="1" x14ac:dyDescent="0.4">
      <c r="A16" s="499" t="s">
        <v>44</v>
      </c>
      <c r="B16" s="500">
        <v>2825</v>
      </c>
      <c r="C16" s="501">
        <v>358</v>
      </c>
      <c r="D16" s="501">
        <v>2467</v>
      </c>
      <c r="E16" s="543">
        <v>47</v>
      </c>
    </row>
    <row r="17" spans="1:6" s="17" customFormat="1" ht="16.5" customHeight="1" x14ac:dyDescent="0.4">
      <c r="A17" s="499" t="s">
        <v>376</v>
      </c>
      <c r="B17" s="500">
        <v>2778</v>
      </c>
      <c r="C17" s="507">
        <v>363</v>
      </c>
      <c r="D17" s="507">
        <v>2415</v>
      </c>
      <c r="E17" s="544">
        <v>47</v>
      </c>
    </row>
    <row r="18" spans="1:6" s="17" customFormat="1" ht="16.5" customHeight="1" x14ac:dyDescent="0.4">
      <c r="A18" s="508" t="s">
        <v>49</v>
      </c>
      <c r="B18" s="500">
        <v>2871</v>
      </c>
      <c r="C18" s="507">
        <v>380</v>
      </c>
      <c r="D18" s="507">
        <v>2491</v>
      </c>
      <c r="E18" s="544">
        <v>48</v>
      </c>
    </row>
    <row r="19" spans="1:6" s="17" customFormat="1" ht="16.5" customHeight="1" x14ac:dyDescent="0.4">
      <c r="A19" s="509" t="s">
        <v>355</v>
      </c>
      <c r="B19" s="510">
        <v>2895</v>
      </c>
      <c r="C19" s="511">
        <v>396</v>
      </c>
      <c r="D19" s="511">
        <v>2499</v>
      </c>
      <c r="E19" s="545">
        <v>48</v>
      </c>
      <c r="F19" s="546"/>
    </row>
    <row r="20" spans="1:6" s="17" customFormat="1" ht="13.5" customHeight="1" x14ac:dyDescent="0.4">
      <c r="A20" s="17" t="s">
        <v>267</v>
      </c>
    </row>
    <row r="21" spans="1:6" ht="17.25" customHeight="1" x14ac:dyDescent="0.15">
      <c r="A21" s="494" t="s">
        <v>89</v>
      </c>
      <c r="B21" s="1033" t="s">
        <v>268</v>
      </c>
      <c r="C21" s="1034" t="s">
        <v>90</v>
      </c>
      <c r="D21" s="1034"/>
      <c r="E21" s="1030" t="s">
        <v>398</v>
      </c>
    </row>
    <row r="22" spans="1:6" ht="17.25" customHeight="1" x14ac:dyDescent="0.4">
      <c r="A22" s="17"/>
      <c r="B22" s="1033"/>
      <c r="C22" s="1035" t="s">
        <v>91</v>
      </c>
      <c r="D22" s="1035"/>
      <c r="E22" s="1030"/>
    </row>
    <row r="23" spans="1:6" ht="16.5" customHeight="1" x14ac:dyDescent="0.4"/>
    <row r="24" spans="1:6" ht="16.5" customHeight="1" x14ac:dyDescent="0.4"/>
  </sheetData>
  <mergeCells count="17">
    <mergeCell ref="A4:A6"/>
    <mergeCell ref="C5:D5"/>
    <mergeCell ref="B4:E4"/>
    <mergeCell ref="B5:B6"/>
    <mergeCell ref="G5:H5"/>
    <mergeCell ref="F5:F6"/>
    <mergeCell ref="A13:A14"/>
    <mergeCell ref="B21:B22"/>
    <mergeCell ref="C21:D21"/>
    <mergeCell ref="C22:D22"/>
    <mergeCell ref="E13:E14"/>
    <mergeCell ref="B13:D13"/>
    <mergeCell ref="J4:J6"/>
    <mergeCell ref="E21:E22"/>
    <mergeCell ref="E5:E6"/>
    <mergeCell ref="I5:I6"/>
    <mergeCell ref="F4:I4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2197-00D0-4E63-B21E-1F9BD663F113}">
  <sheetPr>
    <tabColor rgb="FFFFC000"/>
  </sheetPr>
  <dimension ref="A1:R44"/>
  <sheetViews>
    <sheetView showGridLines="0" view="pageBreakPreview" zoomScaleNormal="100" zoomScaleSheetLayoutView="100" workbookViewId="0">
      <selection activeCell="G26" sqref="G26"/>
    </sheetView>
  </sheetViews>
  <sheetFormatPr defaultRowHeight="13.5" x14ac:dyDescent="0.4"/>
  <cols>
    <col min="1" max="1" width="10.125" style="21" customWidth="1"/>
    <col min="2" max="10" width="11.625" style="21" customWidth="1"/>
    <col min="11" max="18" width="9" style="21" customWidth="1"/>
    <col min="19" max="19" width="5" style="21" customWidth="1"/>
    <col min="20" max="20" width="4.5" style="21" customWidth="1"/>
    <col min="21" max="21" width="1.5" style="21" customWidth="1"/>
    <col min="22" max="22" width="2.875" style="21" customWidth="1"/>
    <col min="23" max="23" width="4.5" style="21" customWidth="1"/>
    <col min="24" max="24" width="1.125" style="21" customWidth="1"/>
    <col min="25" max="25" width="8.5" style="21" customWidth="1"/>
    <col min="26" max="26" width="4.75" style="21" customWidth="1"/>
    <col min="27" max="27" width="3" style="21" customWidth="1"/>
    <col min="28" max="28" width="7.5" style="21" customWidth="1"/>
    <col min="29" max="29" width="1.5" style="21" customWidth="1"/>
    <col min="30" max="30" width="4" style="21" customWidth="1"/>
    <col min="31" max="31" width="9.75" style="21" customWidth="1"/>
    <col min="32" max="33" width="9" style="21"/>
    <col min="34" max="60" width="8.125" style="21" customWidth="1"/>
    <col min="61" max="16384" width="9" style="21"/>
  </cols>
  <sheetData>
    <row r="1" spans="1:18" ht="9" customHeight="1" x14ac:dyDescent="0.4"/>
    <row r="2" spans="1:18" ht="15" customHeight="1" x14ac:dyDescent="0.4">
      <c r="A2" s="213" t="s">
        <v>377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1.25" customHeight="1" thickBot="1" x14ac:dyDescent="0.45">
      <c r="A3" s="83"/>
      <c r="B3" s="83"/>
      <c r="C3" s="83"/>
      <c r="D3" s="83"/>
      <c r="E3" s="83"/>
      <c r="F3" s="83"/>
      <c r="G3" s="83"/>
      <c r="H3" s="83"/>
      <c r="I3" s="90" t="s">
        <v>276</v>
      </c>
      <c r="J3" s="533"/>
      <c r="K3" s="533"/>
      <c r="L3" s="533"/>
      <c r="M3" s="533"/>
      <c r="N3" s="533"/>
      <c r="O3" s="533"/>
      <c r="P3" s="533"/>
      <c r="Q3" s="533"/>
    </row>
    <row r="4" spans="1:18" ht="33" customHeight="1" x14ac:dyDescent="0.4">
      <c r="A4" s="1036" t="s">
        <v>262</v>
      </c>
      <c r="B4" s="1047" t="s">
        <v>277</v>
      </c>
      <c r="C4" s="1048"/>
      <c r="D4" s="1053" t="s">
        <v>273</v>
      </c>
      <c r="E4" s="793"/>
      <c r="F4" s="1053" t="s">
        <v>274</v>
      </c>
      <c r="G4" s="793"/>
      <c r="H4" s="1053" t="s">
        <v>275</v>
      </c>
      <c r="I4" s="793"/>
    </row>
    <row r="5" spans="1:18" ht="19.5" customHeight="1" x14ac:dyDescent="0.4">
      <c r="A5" s="794"/>
      <c r="B5" s="580" t="s">
        <v>258</v>
      </c>
      <c r="C5" s="581" t="s">
        <v>259</v>
      </c>
      <c r="D5" s="550" t="s">
        <v>258</v>
      </c>
      <c r="E5" s="512" t="s">
        <v>259</v>
      </c>
      <c r="F5" s="550" t="s">
        <v>258</v>
      </c>
      <c r="G5" s="548" t="s">
        <v>259</v>
      </c>
      <c r="H5" s="513" t="s">
        <v>258</v>
      </c>
      <c r="I5" s="549" t="s">
        <v>259</v>
      </c>
    </row>
    <row r="6" spans="1:18" ht="18" customHeight="1" x14ac:dyDescent="0.4">
      <c r="A6" s="514" t="s">
        <v>354</v>
      </c>
      <c r="B6" s="582">
        <v>9634</v>
      </c>
      <c r="C6" s="528">
        <v>6591799527</v>
      </c>
      <c r="D6" s="518">
        <v>21</v>
      </c>
      <c r="E6" s="576">
        <v>19112450</v>
      </c>
      <c r="F6" s="517">
        <v>280</v>
      </c>
      <c r="G6" s="577">
        <v>239345200</v>
      </c>
      <c r="H6" s="518">
        <v>6</v>
      </c>
      <c r="I6" s="578">
        <v>2630604</v>
      </c>
    </row>
    <row r="7" spans="1:18" ht="18" customHeight="1" x14ac:dyDescent="0.4">
      <c r="A7" s="515" t="s">
        <v>44</v>
      </c>
      <c r="B7" s="583">
        <v>9996</v>
      </c>
      <c r="C7" s="529">
        <v>6819337058</v>
      </c>
      <c r="D7" s="318">
        <v>24</v>
      </c>
      <c r="E7" s="579">
        <v>21430750</v>
      </c>
      <c r="F7" s="519">
        <v>298</v>
      </c>
      <c r="G7" s="578">
        <v>251737675</v>
      </c>
      <c r="H7" s="318">
        <v>6</v>
      </c>
      <c r="I7" s="578">
        <v>2489092</v>
      </c>
    </row>
    <row r="8" spans="1:18" ht="18" customHeight="1" x14ac:dyDescent="0.4">
      <c r="A8" s="515" t="s">
        <v>376</v>
      </c>
      <c r="B8" s="583">
        <v>10312</v>
      </c>
      <c r="C8" s="530">
        <v>7038128215</v>
      </c>
      <c r="D8" s="318">
        <v>21</v>
      </c>
      <c r="E8" s="278">
        <v>18898025</v>
      </c>
      <c r="F8" s="519">
        <v>311</v>
      </c>
      <c r="G8" s="279">
        <v>262033925</v>
      </c>
      <c r="H8" s="318">
        <v>5</v>
      </c>
      <c r="I8" s="279">
        <v>2097007</v>
      </c>
    </row>
    <row r="9" spans="1:18" ht="18" customHeight="1" x14ac:dyDescent="0.4">
      <c r="A9" s="305" t="s">
        <v>49</v>
      </c>
      <c r="B9" s="583">
        <v>10491</v>
      </c>
      <c r="C9" s="530">
        <v>7187492425</v>
      </c>
      <c r="D9" s="318">
        <v>19</v>
      </c>
      <c r="E9" s="278">
        <v>17162200</v>
      </c>
      <c r="F9" s="519">
        <v>316</v>
      </c>
      <c r="G9" s="279">
        <v>265002400</v>
      </c>
      <c r="H9" s="318">
        <v>4</v>
      </c>
      <c r="I9" s="279">
        <v>1565076</v>
      </c>
    </row>
    <row r="10" spans="1:18" ht="18" customHeight="1" x14ac:dyDescent="0.4">
      <c r="A10" s="516" t="s">
        <v>355</v>
      </c>
      <c r="B10" s="584">
        <v>10677</v>
      </c>
      <c r="C10" s="531">
        <v>7355317332</v>
      </c>
      <c r="D10" s="520">
        <v>17</v>
      </c>
      <c r="E10" s="281">
        <v>15438575</v>
      </c>
      <c r="F10" s="521">
        <v>327</v>
      </c>
      <c r="G10" s="282">
        <v>276332450</v>
      </c>
      <c r="H10" s="520">
        <v>4</v>
      </c>
      <c r="I10" s="282">
        <v>1568286</v>
      </c>
    </row>
    <row r="11" spans="1:18" ht="9" customHeight="1" thickBot="1" x14ac:dyDescent="0.45">
      <c r="A11" s="532"/>
      <c r="B11" s="532"/>
      <c r="C11" s="532"/>
      <c r="D11" s="532"/>
      <c r="E11" s="532"/>
      <c r="F11" s="532"/>
      <c r="G11" s="532"/>
      <c r="H11" s="532"/>
      <c r="I11" s="532"/>
    </row>
    <row r="12" spans="1:18" ht="33" customHeight="1" x14ac:dyDescent="0.4">
      <c r="A12" s="1036" t="s">
        <v>262</v>
      </c>
      <c r="B12" s="805" t="s">
        <v>269</v>
      </c>
      <c r="C12" s="793"/>
      <c r="D12" s="1053" t="s">
        <v>270</v>
      </c>
      <c r="E12" s="1054"/>
      <c r="F12" s="805" t="s">
        <v>271</v>
      </c>
      <c r="G12" s="793"/>
      <c r="H12" s="805" t="s">
        <v>272</v>
      </c>
      <c r="I12" s="793"/>
    </row>
    <row r="13" spans="1:18" ht="19.5" customHeight="1" x14ac:dyDescent="0.4">
      <c r="A13" s="794"/>
      <c r="B13" s="550" t="s">
        <v>258</v>
      </c>
      <c r="C13" s="548" t="s">
        <v>259</v>
      </c>
      <c r="D13" s="550" t="s">
        <v>258</v>
      </c>
      <c r="E13" s="548" t="s">
        <v>259</v>
      </c>
      <c r="F13" s="550" t="s">
        <v>258</v>
      </c>
      <c r="G13" s="548" t="s">
        <v>259</v>
      </c>
      <c r="H13" s="550" t="s">
        <v>258</v>
      </c>
      <c r="I13" s="548" t="s">
        <v>259</v>
      </c>
    </row>
    <row r="14" spans="1:18" ht="18" customHeight="1" x14ac:dyDescent="0.4">
      <c r="A14" s="514" t="s">
        <v>354</v>
      </c>
      <c r="B14" s="517">
        <v>69</v>
      </c>
      <c r="C14" s="577">
        <v>52131300</v>
      </c>
      <c r="D14" s="517">
        <v>329</v>
      </c>
      <c r="E14" s="577">
        <v>128442741</v>
      </c>
      <c r="F14" s="517">
        <v>8923</v>
      </c>
      <c r="G14" s="577">
        <v>6149283732</v>
      </c>
      <c r="H14" s="517">
        <v>6</v>
      </c>
      <c r="I14" s="577">
        <v>853500</v>
      </c>
    </row>
    <row r="15" spans="1:18" ht="18" customHeight="1" x14ac:dyDescent="0.4">
      <c r="A15" s="515" t="s">
        <v>44</v>
      </c>
      <c r="B15" s="519">
        <v>60</v>
      </c>
      <c r="C15" s="578">
        <v>45973103</v>
      </c>
      <c r="D15" s="519">
        <v>273</v>
      </c>
      <c r="E15" s="578">
        <v>110305577</v>
      </c>
      <c r="F15" s="519">
        <v>9327</v>
      </c>
      <c r="G15" s="578">
        <v>6386240861</v>
      </c>
      <c r="H15" s="519">
        <v>8</v>
      </c>
      <c r="I15" s="578">
        <v>1160000</v>
      </c>
    </row>
    <row r="16" spans="1:18" ht="18" customHeight="1" x14ac:dyDescent="0.4">
      <c r="A16" s="515" t="s">
        <v>376</v>
      </c>
      <c r="B16" s="519">
        <v>66</v>
      </c>
      <c r="C16" s="279">
        <v>50820003</v>
      </c>
      <c r="D16" s="519">
        <v>238</v>
      </c>
      <c r="E16" s="279">
        <v>94873617</v>
      </c>
      <c r="F16" s="519">
        <v>9662</v>
      </c>
      <c r="G16" s="279">
        <v>6608175638</v>
      </c>
      <c r="H16" s="519">
        <v>9</v>
      </c>
      <c r="I16" s="279">
        <v>1230000</v>
      </c>
    </row>
    <row r="17" spans="1:13" ht="18" customHeight="1" x14ac:dyDescent="0.4">
      <c r="A17" s="305" t="s">
        <v>49</v>
      </c>
      <c r="B17" s="519">
        <v>56</v>
      </c>
      <c r="C17" s="279">
        <v>43207900</v>
      </c>
      <c r="D17" s="519">
        <v>197</v>
      </c>
      <c r="E17" s="279">
        <v>79319836</v>
      </c>
      <c r="F17" s="519">
        <v>9890</v>
      </c>
      <c r="G17" s="279">
        <v>6780030013</v>
      </c>
      <c r="H17" s="519">
        <v>9</v>
      </c>
      <c r="I17" s="279">
        <v>1205000</v>
      </c>
    </row>
    <row r="18" spans="1:13" ht="18" customHeight="1" x14ac:dyDescent="0.4">
      <c r="A18" s="516" t="s">
        <v>355</v>
      </c>
      <c r="B18" s="521">
        <v>65</v>
      </c>
      <c r="C18" s="282">
        <v>51400798</v>
      </c>
      <c r="D18" s="521">
        <v>161</v>
      </c>
      <c r="E18" s="282">
        <v>63681196</v>
      </c>
      <c r="F18" s="521">
        <v>10093</v>
      </c>
      <c r="G18" s="282">
        <v>6945646027</v>
      </c>
      <c r="H18" s="521">
        <v>10</v>
      </c>
      <c r="I18" s="282">
        <v>1250000</v>
      </c>
    </row>
    <row r="19" spans="1:13" ht="11.25" customHeight="1" x14ac:dyDescent="0.4">
      <c r="A19" s="555" t="s">
        <v>267</v>
      </c>
    </row>
    <row r="20" spans="1:13" ht="16.5" customHeight="1" x14ac:dyDescent="0.4"/>
    <row r="21" spans="1:13" ht="15" customHeight="1" x14ac:dyDescent="0.4">
      <c r="A21" s="493" t="s">
        <v>378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</row>
    <row r="22" spans="1:13" s="555" customFormat="1" ht="11.25" customHeight="1" thickBot="1" x14ac:dyDescent="0.45">
      <c r="A22" s="35"/>
      <c r="B22" s="35"/>
      <c r="C22" s="35"/>
      <c r="D22" s="35"/>
      <c r="E22" s="35"/>
      <c r="F22" s="35"/>
      <c r="G22" s="35"/>
      <c r="H22" s="35"/>
      <c r="I22" s="35"/>
      <c r="J22" s="90" t="s">
        <v>276</v>
      </c>
      <c r="K22" s="537"/>
      <c r="L22" s="537"/>
    </row>
    <row r="23" spans="1:13" s="555" customFormat="1" ht="19.5" customHeight="1" x14ac:dyDescent="0.4">
      <c r="A23" s="1046" t="s">
        <v>262</v>
      </c>
      <c r="B23" s="1050" t="s">
        <v>277</v>
      </c>
      <c r="C23" s="1051"/>
      <c r="D23" s="1052"/>
      <c r="E23" s="786" t="s">
        <v>278</v>
      </c>
      <c r="F23" s="1049"/>
      <c r="G23" s="785"/>
      <c r="H23" s="786" t="s">
        <v>279</v>
      </c>
      <c r="I23" s="1049"/>
      <c r="J23" s="785"/>
      <c r="K23" s="537"/>
      <c r="L23" s="537"/>
    </row>
    <row r="24" spans="1:13" s="555" customFormat="1" ht="19.5" customHeight="1" x14ac:dyDescent="0.4">
      <c r="A24" s="794"/>
      <c r="B24" s="585" t="s">
        <v>258</v>
      </c>
      <c r="C24" s="586" t="s">
        <v>260</v>
      </c>
      <c r="D24" s="587" t="s">
        <v>261</v>
      </c>
      <c r="E24" s="551" t="s">
        <v>258</v>
      </c>
      <c r="F24" s="557" t="s">
        <v>260</v>
      </c>
      <c r="G24" s="556" t="s">
        <v>261</v>
      </c>
      <c r="H24" s="551" t="s">
        <v>258</v>
      </c>
      <c r="I24" s="557" t="s">
        <v>260</v>
      </c>
      <c r="J24" s="558" t="s">
        <v>261</v>
      </c>
    </row>
    <row r="25" spans="1:13" s="555" customFormat="1" ht="18" customHeight="1" x14ac:dyDescent="0.4">
      <c r="A25" s="514" t="s">
        <v>354</v>
      </c>
      <c r="B25" s="588">
        <v>354</v>
      </c>
      <c r="C25" s="589">
        <v>354</v>
      </c>
      <c r="D25" s="590">
        <v>308840935</v>
      </c>
      <c r="E25" s="522">
        <v>3</v>
      </c>
      <c r="F25" s="523">
        <v>3</v>
      </c>
      <c r="G25" s="534">
        <v>1481760</v>
      </c>
      <c r="H25" s="522">
        <v>351</v>
      </c>
      <c r="I25" s="523">
        <v>351</v>
      </c>
      <c r="J25" s="538">
        <v>307359175</v>
      </c>
    </row>
    <row r="26" spans="1:13" s="555" customFormat="1" ht="18" customHeight="1" x14ac:dyDescent="0.4">
      <c r="A26" s="515" t="s">
        <v>44</v>
      </c>
      <c r="B26" s="588">
        <v>358</v>
      </c>
      <c r="C26" s="589">
        <v>341</v>
      </c>
      <c r="D26" s="591">
        <v>309294580</v>
      </c>
      <c r="E26" s="522">
        <v>3</v>
      </c>
      <c r="F26" s="523">
        <v>3</v>
      </c>
      <c r="G26" s="535">
        <v>1243880</v>
      </c>
      <c r="H26" s="522">
        <v>355</v>
      </c>
      <c r="I26" s="523">
        <v>338</v>
      </c>
      <c r="J26" s="539">
        <v>308050700</v>
      </c>
    </row>
    <row r="27" spans="1:13" s="555" customFormat="1" ht="18" customHeight="1" x14ac:dyDescent="0.4">
      <c r="A27" s="515" t="s">
        <v>376</v>
      </c>
      <c r="B27" s="588">
        <v>353</v>
      </c>
      <c r="C27" s="589">
        <v>337</v>
      </c>
      <c r="D27" s="591">
        <v>304860575</v>
      </c>
      <c r="E27" s="522">
        <v>3</v>
      </c>
      <c r="F27" s="523">
        <v>2</v>
      </c>
      <c r="G27" s="535">
        <v>826400</v>
      </c>
      <c r="H27" s="522">
        <v>350</v>
      </c>
      <c r="I27" s="523">
        <v>335</v>
      </c>
      <c r="J27" s="539">
        <v>304034175</v>
      </c>
    </row>
    <row r="28" spans="1:13" s="555" customFormat="1" ht="18" customHeight="1" x14ac:dyDescent="0.4">
      <c r="A28" s="305" t="s">
        <v>49</v>
      </c>
      <c r="B28" s="588">
        <v>364</v>
      </c>
      <c r="C28" s="589">
        <v>348</v>
      </c>
      <c r="D28" s="591">
        <v>315599540</v>
      </c>
      <c r="E28" s="522">
        <v>3</v>
      </c>
      <c r="F28" s="523">
        <v>2</v>
      </c>
      <c r="G28" s="535">
        <v>917840</v>
      </c>
      <c r="H28" s="522">
        <v>361</v>
      </c>
      <c r="I28" s="523">
        <v>346</v>
      </c>
      <c r="J28" s="539">
        <v>314681700</v>
      </c>
    </row>
    <row r="29" spans="1:13" s="555" customFormat="1" ht="18" customHeight="1" x14ac:dyDescent="0.4">
      <c r="A29" s="516" t="s">
        <v>355</v>
      </c>
      <c r="B29" s="592">
        <v>375</v>
      </c>
      <c r="C29" s="593">
        <v>358</v>
      </c>
      <c r="D29" s="594">
        <v>325038440</v>
      </c>
      <c r="E29" s="524">
        <v>3</v>
      </c>
      <c r="F29" s="525">
        <v>2</v>
      </c>
      <c r="G29" s="536">
        <v>1007040</v>
      </c>
      <c r="H29" s="524">
        <v>372</v>
      </c>
      <c r="I29" s="525">
        <v>356</v>
      </c>
      <c r="J29" s="540">
        <v>324031400</v>
      </c>
    </row>
    <row r="30" spans="1:13" s="555" customFormat="1" ht="11.25" customHeight="1" x14ac:dyDescent="0.4">
      <c r="A30" s="555" t="s">
        <v>267</v>
      </c>
    </row>
    <row r="31" spans="1:13" s="555" customFormat="1" ht="16.5" customHeight="1" x14ac:dyDescent="0.4"/>
    <row r="32" spans="1:13" s="555" customFormat="1" ht="16.5" customHeight="1" x14ac:dyDescent="0.4"/>
    <row r="33" s="555" customFormat="1" ht="16.5" customHeight="1" x14ac:dyDescent="0.4"/>
    <row r="34" s="555" customFormat="1" ht="16.5" customHeight="1" x14ac:dyDescent="0.4"/>
    <row r="35" s="555" customFormat="1" ht="16.5" customHeight="1" x14ac:dyDescent="0.4"/>
    <row r="36" s="555" customFormat="1" ht="16.5" customHeight="1" x14ac:dyDescent="0.4"/>
    <row r="37" s="555" customFormat="1" ht="16.5" customHeight="1" x14ac:dyDescent="0.4"/>
    <row r="38" s="555" customFormat="1" ht="16.5" customHeight="1" x14ac:dyDescent="0.4"/>
    <row r="39" s="555" customFormat="1" ht="16.5" customHeight="1" x14ac:dyDescent="0.4"/>
    <row r="40" s="555" customFormat="1" ht="16.5" customHeight="1" x14ac:dyDescent="0.4"/>
    <row r="41" ht="16.5" customHeight="1" x14ac:dyDescent="0.4"/>
    <row r="42" ht="16.5" customHeight="1" x14ac:dyDescent="0.4"/>
    <row r="43" ht="16.5" customHeight="1" x14ac:dyDescent="0.4"/>
    <row r="44" ht="16.5" customHeight="1" x14ac:dyDescent="0.4"/>
  </sheetData>
  <mergeCells count="14">
    <mergeCell ref="A23:A24"/>
    <mergeCell ref="A12:A13"/>
    <mergeCell ref="B4:C4"/>
    <mergeCell ref="H23:J23"/>
    <mergeCell ref="E23:G23"/>
    <mergeCell ref="B23:D23"/>
    <mergeCell ref="D12:E12"/>
    <mergeCell ref="F12:G12"/>
    <mergeCell ref="H12:I12"/>
    <mergeCell ref="A4:A5"/>
    <mergeCell ref="D4:E4"/>
    <mergeCell ref="F4:G4"/>
    <mergeCell ref="H4:I4"/>
    <mergeCell ref="B12:C12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881F4-47F5-4BD4-967B-1D2E44F2172A}">
  <sheetPr>
    <tabColor rgb="FFFFC000"/>
  </sheetPr>
  <dimension ref="A1:AK34"/>
  <sheetViews>
    <sheetView showGridLines="0" view="pageBreakPreview" zoomScaleNormal="100" zoomScaleSheetLayoutView="100" workbookViewId="0">
      <selection activeCell="S17" sqref="S17"/>
    </sheetView>
  </sheetViews>
  <sheetFormatPr defaultRowHeight="13.5" x14ac:dyDescent="0.15"/>
  <cols>
    <col min="1" max="3" width="3.625" style="34" customWidth="1"/>
    <col min="4" max="15" width="3.625" style="21" customWidth="1"/>
    <col min="16" max="33" width="3.625" style="17" customWidth="1"/>
    <col min="34" max="37" width="9" style="21"/>
    <col min="38" max="16384" width="9" style="34"/>
  </cols>
  <sheetData>
    <row r="1" spans="1:37" s="29" customFormat="1" ht="9" customHeight="1" x14ac:dyDescent="0.15"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5"/>
      <c r="AI1" s="15"/>
      <c r="AJ1" s="15"/>
      <c r="AK1" s="15"/>
    </row>
    <row r="2" spans="1:37" s="29" customFormat="1" ht="12.75" customHeight="1" x14ac:dyDescent="0.15"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5"/>
      <c r="AI2" s="15"/>
      <c r="AJ2" s="15"/>
      <c r="AK2" s="15"/>
    </row>
    <row r="3" spans="1:37" s="30" customFormat="1" ht="15" customHeight="1" x14ac:dyDescent="0.15">
      <c r="A3" s="286" t="s">
        <v>441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16"/>
      <c r="AI3" s="16"/>
      <c r="AJ3" s="16"/>
      <c r="AK3" s="16"/>
    </row>
    <row r="4" spans="1:37" s="32" customFormat="1" ht="12" customHeight="1" thickBot="1" x14ac:dyDescent="0.2">
      <c r="A4" s="103"/>
      <c r="B4" s="103"/>
      <c r="C4" s="103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70" t="s">
        <v>137</v>
      </c>
      <c r="AH4" s="17"/>
      <c r="AI4" s="17"/>
      <c r="AJ4" s="17"/>
      <c r="AK4" s="17"/>
    </row>
    <row r="5" spans="1:37" s="32" customFormat="1" ht="20.100000000000001" customHeight="1" x14ac:dyDescent="0.15">
      <c r="A5" s="1095" t="s">
        <v>334</v>
      </c>
      <c r="B5" s="1096"/>
      <c r="C5" s="1097"/>
      <c r="D5" s="1114" t="s">
        <v>379</v>
      </c>
      <c r="E5" s="1096"/>
      <c r="F5" s="1096"/>
      <c r="G5" s="1096"/>
      <c r="H5" s="1096"/>
      <c r="I5" s="1115"/>
      <c r="J5" s="1095">
        <v>29</v>
      </c>
      <c r="K5" s="1096"/>
      <c r="L5" s="1096"/>
      <c r="M5" s="1096"/>
      <c r="N5" s="1096"/>
      <c r="O5" s="1097"/>
      <c r="P5" s="1122">
        <v>30</v>
      </c>
      <c r="Q5" s="1122"/>
      <c r="R5" s="1122"/>
      <c r="S5" s="1122"/>
      <c r="T5" s="1122"/>
      <c r="U5" s="1122"/>
      <c r="V5" s="786" t="s">
        <v>293</v>
      </c>
      <c r="W5" s="1049"/>
      <c r="X5" s="1049"/>
      <c r="Y5" s="1049"/>
      <c r="Z5" s="1049"/>
      <c r="AA5" s="785"/>
      <c r="AB5" s="1125" t="s">
        <v>355</v>
      </c>
      <c r="AC5" s="1122"/>
      <c r="AD5" s="1122"/>
      <c r="AE5" s="1122"/>
      <c r="AF5" s="1122"/>
      <c r="AG5" s="1124"/>
      <c r="AH5" s="17"/>
      <c r="AI5" s="17"/>
      <c r="AJ5" s="17"/>
      <c r="AK5" s="17"/>
    </row>
    <row r="6" spans="1:37" s="32" customFormat="1" ht="34.5" customHeight="1" x14ac:dyDescent="0.15">
      <c r="A6" s="807"/>
      <c r="B6" s="1092"/>
      <c r="C6" s="1098"/>
      <c r="D6" s="1116" t="s">
        <v>325</v>
      </c>
      <c r="E6" s="1117"/>
      <c r="F6" s="1093" t="s">
        <v>326</v>
      </c>
      <c r="G6" s="1093"/>
      <c r="H6" s="1118" t="s">
        <v>327</v>
      </c>
      <c r="I6" s="1119"/>
      <c r="J6" s="792" t="s">
        <v>325</v>
      </c>
      <c r="K6" s="1117"/>
      <c r="L6" s="1093" t="s">
        <v>326</v>
      </c>
      <c r="M6" s="1093"/>
      <c r="N6" s="1118" t="s">
        <v>327</v>
      </c>
      <c r="O6" s="1094"/>
      <c r="P6" s="1120" t="s">
        <v>325</v>
      </c>
      <c r="Q6" s="1120"/>
      <c r="R6" s="1119" t="s">
        <v>326</v>
      </c>
      <c r="S6" s="1118"/>
      <c r="T6" s="1121" t="s">
        <v>327</v>
      </c>
      <c r="U6" s="1121"/>
      <c r="V6" s="1126" t="s">
        <v>325</v>
      </c>
      <c r="W6" s="1120"/>
      <c r="X6" s="1119" t="s">
        <v>326</v>
      </c>
      <c r="Y6" s="1118"/>
      <c r="Z6" s="1121" t="s">
        <v>327</v>
      </c>
      <c r="AA6" s="801"/>
      <c r="AB6" s="1120" t="s">
        <v>325</v>
      </c>
      <c r="AC6" s="1120"/>
      <c r="AD6" s="1119" t="s">
        <v>326</v>
      </c>
      <c r="AE6" s="1118"/>
      <c r="AF6" s="1121" t="s">
        <v>327</v>
      </c>
      <c r="AG6" s="801"/>
      <c r="AH6" s="17"/>
      <c r="AI6" s="17"/>
      <c r="AJ6" s="17"/>
      <c r="AK6" s="17"/>
    </row>
    <row r="7" spans="1:37" s="32" customFormat="1" ht="21" customHeight="1" x14ac:dyDescent="0.15">
      <c r="A7" s="1099" t="s">
        <v>335</v>
      </c>
      <c r="B7" s="1100"/>
      <c r="C7" s="1101"/>
      <c r="D7" s="1079">
        <v>126</v>
      </c>
      <c r="E7" s="1079"/>
      <c r="F7" s="1073">
        <v>125</v>
      </c>
      <c r="G7" s="1074"/>
      <c r="H7" s="1071">
        <v>1</v>
      </c>
      <c r="I7" s="1071"/>
      <c r="J7" s="1091">
        <v>145</v>
      </c>
      <c r="K7" s="1079"/>
      <c r="L7" s="1073">
        <v>141</v>
      </c>
      <c r="M7" s="1074"/>
      <c r="N7" s="1071">
        <v>4</v>
      </c>
      <c r="O7" s="1072"/>
      <c r="P7" s="1079">
        <v>172</v>
      </c>
      <c r="Q7" s="1079"/>
      <c r="R7" s="1073">
        <v>166</v>
      </c>
      <c r="S7" s="1074"/>
      <c r="T7" s="1071">
        <v>6</v>
      </c>
      <c r="U7" s="1071"/>
      <c r="V7" s="1091">
        <v>190</v>
      </c>
      <c r="W7" s="1079"/>
      <c r="X7" s="1073">
        <v>183</v>
      </c>
      <c r="Y7" s="1074"/>
      <c r="Z7" s="1071">
        <v>7</v>
      </c>
      <c r="AA7" s="1072"/>
      <c r="AB7" s="1079">
        <v>176</v>
      </c>
      <c r="AC7" s="1079"/>
      <c r="AD7" s="1073">
        <v>171</v>
      </c>
      <c r="AE7" s="1074"/>
      <c r="AF7" s="1071">
        <v>5</v>
      </c>
      <c r="AG7" s="1072"/>
      <c r="AH7" s="17"/>
      <c r="AI7" s="17"/>
      <c r="AJ7" s="17"/>
      <c r="AK7" s="17"/>
    </row>
    <row r="8" spans="1:37" s="32" customFormat="1" ht="21" customHeight="1" x14ac:dyDescent="0.15">
      <c r="A8" s="1102" t="s">
        <v>336</v>
      </c>
      <c r="B8" s="1103"/>
      <c r="C8" s="1104"/>
      <c r="D8" s="1060">
        <v>155</v>
      </c>
      <c r="E8" s="1060"/>
      <c r="F8" s="1055">
        <v>146</v>
      </c>
      <c r="G8" s="1056"/>
      <c r="H8" s="1059">
        <v>9</v>
      </c>
      <c r="I8" s="1059"/>
      <c r="J8" s="1090">
        <v>161</v>
      </c>
      <c r="K8" s="1060"/>
      <c r="L8" s="1055">
        <v>154</v>
      </c>
      <c r="M8" s="1056"/>
      <c r="N8" s="1059">
        <v>7</v>
      </c>
      <c r="O8" s="1069"/>
      <c r="P8" s="1060">
        <v>158</v>
      </c>
      <c r="Q8" s="1060"/>
      <c r="R8" s="1055">
        <v>148</v>
      </c>
      <c r="S8" s="1056"/>
      <c r="T8" s="1059">
        <v>10</v>
      </c>
      <c r="U8" s="1059"/>
      <c r="V8" s="1090">
        <v>153</v>
      </c>
      <c r="W8" s="1060"/>
      <c r="X8" s="1055">
        <v>145</v>
      </c>
      <c r="Y8" s="1056"/>
      <c r="Z8" s="1059">
        <v>8</v>
      </c>
      <c r="AA8" s="1069"/>
      <c r="AB8" s="1060">
        <v>179</v>
      </c>
      <c r="AC8" s="1060"/>
      <c r="AD8" s="1055">
        <v>171</v>
      </c>
      <c r="AE8" s="1056"/>
      <c r="AF8" s="1059">
        <v>8</v>
      </c>
      <c r="AG8" s="1069"/>
      <c r="AH8" s="17"/>
      <c r="AI8" s="17"/>
      <c r="AJ8" s="17"/>
      <c r="AK8" s="17"/>
    </row>
    <row r="9" spans="1:37" s="32" customFormat="1" ht="21" customHeight="1" x14ac:dyDescent="0.15">
      <c r="A9" s="1105" t="s">
        <v>337</v>
      </c>
      <c r="B9" s="1106"/>
      <c r="C9" s="1107"/>
      <c r="D9" s="1067">
        <v>397</v>
      </c>
      <c r="E9" s="1067"/>
      <c r="F9" s="1057">
        <v>392</v>
      </c>
      <c r="G9" s="1058"/>
      <c r="H9" s="1064">
        <v>5</v>
      </c>
      <c r="I9" s="1064"/>
      <c r="J9" s="1066">
        <v>395</v>
      </c>
      <c r="K9" s="1067"/>
      <c r="L9" s="1057">
        <v>389</v>
      </c>
      <c r="M9" s="1058"/>
      <c r="N9" s="1064">
        <v>6</v>
      </c>
      <c r="O9" s="1065"/>
      <c r="P9" s="1067">
        <v>443</v>
      </c>
      <c r="Q9" s="1067"/>
      <c r="R9" s="1057">
        <v>438</v>
      </c>
      <c r="S9" s="1058"/>
      <c r="T9" s="1064">
        <v>5</v>
      </c>
      <c r="U9" s="1064"/>
      <c r="V9" s="1066">
        <v>460</v>
      </c>
      <c r="W9" s="1067"/>
      <c r="X9" s="1057">
        <v>454</v>
      </c>
      <c r="Y9" s="1058"/>
      <c r="Z9" s="1064">
        <v>6</v>
      </c>
      <c r="AA9" s="1065"/>
      <c r="AB9" s="1067">
        <v>469</v>
      </c>
      <c r="AC9" s="1067"/>
      <c r="AD9" s="1057">
        <v>466</v>
      </c>
      <c r="AE9" s="1058"/>
      <c r="AF9" s="1064">
        <v>3</v>
      </c>
      <c r="AG9" s="1065"/>
      <c r="AH9" s="17"/>
      <c r="AI9" s="17"/>
      <c r="AJ9" s="17"/>
      <c r="AK9" s="17"/>
    </row>
    <row r="10" spans="1:37" s="32" customFormat="1" ht="21" customHeight="1" x14ac:dyDescent="0.15">
      <c r="A10" s="1105" t="s">
        <v>338</v>
      </c>
      <c r="B10" s="1106"/>
      <c r="C10" s="1107"/>
      <c r="D10" s="1067">
        <v>242</v>
      </c>
      <c r="E10" s="1067"/>
      <c r="F10" s="1057">
        <v>237</v>
      </c>
      <c r="G10" s="1058"/>
      <c r="H10" s="1064">
        <v>5</v>
      </c>
      <c r="I10" s="1064"/>
      <c r="J10" s="1066">
        <v>236</v>
      </c>
      <c r="K10" s="1067"/>
      <c r="L10" s="1057">
        <v>232</v>
      </c>
      <c r="M10" s="1058"/>
      <c r="N10" s="1064">
        <v>4</v>
      </c>
      <c r="O10" s="1065"/>
      <c r="P10" s="1067">
        <v>236</v>
      </c>
      <c r="Q10" s="1067"/>
      <c r="R10" s="1057">
        <v>234</v>
      </c>
      <c r="S10" s="1058"/>
      <c r="T10" s="1064">
        <v>2</v>
      </c>
      <c r="U10" s="1064"/>
      <c r="V10" s="1066">
        <v>257</v>
      </c>
      <c r="W10" s="1067"/>
      <c r="X10" s="1057">
        <v>255</v>
      </c>
      <c r="Y10" s="1058"/>
      <c r="Z10" s="1064">
        <v>2</v>
      </c>
      <c r="AA10" s="1065"/>
      <c r="AB10" s="1067">
        <v>254</v>
      </c>
      <c r="AC10" s="1067"/>
      <c r="AD10" s="1057">
        <v>252</v>
      </c>
      <c r="AE10" s="1058"/>
      <c r="AF10" s="1064">
        <v>2</v>
      </c>
      <c r="AG10" s="1065"/>
      <c r="AH10" s="17"/>
      <c r="AI10" s="17"/>
      <c r="AJ10" s="17"/>
      <c r="AK10" s="17"/>
    </row>
    <row r="11" spans="1:37" s="32" customFormat="1" ht="21" customHeight="1" x14ac:dyDescent="0.15">
      <c r="A11" s="1105" t="s">
        <v>339</v>
      </c>
      <c r="B11" s="1106"/>
      <c r="C11" s="1107"/>
      <c r="D11" s="1067">
        <v>185</v>
      </c>
      <c r="E11" s="1067"/>
      <c r="F11" s="1057">
        <v>181</v>
      </c>
      <c r="G11" s="1058"/>
      <c r="H11" s="1064">
        <v>4</v>
      </c>
      <c r="I11" s="1064"/>
      <c r="J11" s="1066">
        <v>180</v>
      </c>
      <c r="K11" s="1067"/>
      <c r="L11" s="1057">
        <v>175</v>
      </c>
      <c r="M11" s="1058"/>
      <c r="N11" s="1064">
        <v>5</v>
      </c>
      <c r="O11" s="1065"/>
      <c r="P11" s="1067">
        <v>172</v>
      </c>
      <c r="Q11" s="1067"/>
      <c r="R11" s="1057">
        <v>168</v>
      </c>
      <c r="S11" s="1058"/>
      <c r="T11" s="1064">
        <v>4</v>
      </c>
      <c r="U11" s="1064"/>
      <c r="V11" s="1066">
        <v>180</v>
      </c>
      <c r="W11" s="1067"/>
      <c r="X11" s="1057">
        <v>174</v>
      </c>
      <c r="Y11" s="1058"/>
      <c r="Z11" s="1064">
        <v>6</v>
      </c>
      <c r="AA11" s="1065"/>
      <c r="AB11" s="1067">
        <v>216</v>
      </c>
      <c r="AC11" s="1067"/>
      <c r="AD11" s="1057">
        <v>211</v>
      </c>
      <c r="AE11" s="1058"/>
      <c r="AF11" s="1064">
        <v>5</v>
      </c>
      <c r="AG11" s="1065"/>
      <c r="AH11" s="17"/>
      <c r="AI11" s="17"/>
      <c r="AJ11" s="17"/>
      <c r="AK11" s="17"/>
    </row>
    <row r="12" spans="1:37" s="32" customFormat="1" ht="21" customHeight="1" x14ac:dyDescent="0.15">
      <c r="A12" s="1105" t="s">
        <v>340</v>
      </c>
      <c r="B12" s="1106"/>
      <c r="C12" s="1107"/>
      <c r="D12" s="1067">
        <v>155</v>
      </c>
      <c r="E12" s="1067"/>
      <c r="F12" s="1057">
        <v>149</v>
      </c>
      <c r="G12" s="1058"/>
      <c r="H12" s="1064">
        <v>6</v>
      </c>
      <c r="I12" s="1064"/>
      <c r="J12" s="1066">
        <v>167</v>
      </c>
      <c r="K12" s="1067"/>
      <c r="L12" s="1057">
        <v>165</v>
      </c>
      <c r="M12" s="1058"/>
      <c r="N12" s="1064">
        <v>2</v>
      </c>
      <c r="O12" s="1065"/>
      <c r="P12" s="1067">
        <v>172</v>
      </c>
      <c r="Q12" s="1067"/>
      <c r="R12" s="1057">
        <v>170</v>
      </c>
      <c r="S12" s="1058"/>
      <c r="T12" s="1064">
        <v>2</v>
      </c>
      <c r="U12" s="1064"/>
      <c r="V12" s="1066">
        <v>180</v>
      </c>
      <c r="W12" s="1067"/>
      <c r="X12" s="1057">
        <v>180</v>
      </c>
      <c r="Y12" s="1058"/>
      <c r="Z12" s="1064">
        <v>0</v>
      </c>
      <c r="AA12" s="1065"/>
      <c r="AB12" s="1067">
        <v>179</v>
      </c>
      <c r="AC12" s="1067"/>
      <c r="AD12" s="1057">
        <v>178</v>
      </c>
      <c r="AE12" s="1058"/>
      <c r="AF12" s="1064">
        <v>1</v>
      </c>
      <c r="AG12" s="1065"/>
      <c r="AH12" s="17"/>
      <c r="AI12" s="17"/>
      <c r="AJ12" s="17"/>
      <c r="AK12" s="17"/>
    </row>
    <row r="13" spans="1:37" s="32" customFormat="1" ht="21" customHeight="1" x14ac:dyDescent="0.15">
      <c r="A13" s="1108" t="s">
        <v>341</v>
      </c>
      <c r="B13" s="1109"/>
      <c r="C13" s="1110"/>
      <c r="D13" s="1076">
        <v>130</v>
      </c>
      <c r="E13" s="1076"/>
      <c r="F13" s="1077">
        <v>127</v>
      </c>
      <c r="G13" s="1078"/>
      <c r="H13" s="1062">
        <v>3</v>
      </c>
      <c r="I13" s="1062"/>
      <c r="J13" s="1075">
        <v>122</v>
      </c>
      <c r="K13" s="1076"/>
      <c r="L13" s="1077">
        <v>119</v>
      </c>
      <c r="M13" s="1078"/>
      <c r="N13" s="1062">
        <v>3</v>
      </c>
      <c r="O13" s="1063"/>
      <c r="P13" s="1076">
        <v>116</v>
      </c>
      <c r="Q13" s="1076"/>
      <c r="R13" s="1077">
        <v>111</v>
      </c>
      <c r="S13" s="1078"/>
      <c r="T13" s="1062">
        <v>5</v>
      </c>
      <c r="U13" s="1062"/>
      <c r="V13" s="1075">
        <v>116</v>
      </c>
      <c r="W13" s="1076"/>
      <c r="X13" s="1077">
        <v>110</v>
      </c>
      <c r="Y13" s="1078"/>
      <c r="Z13" s="1062">
        <v>6</v>
      </c>
      <c r="AA13" s="1063"/>
      <c r="AB13" s="1076">
        <v>137</v>
      </c>
      <c r="AC13" s="1076"/>
      <c r="AD13" s="1077">
        <v>132</v>
      </c>
      <c r="AE13" s="1078"/>
      <c r="AF13" s="1062">
        <v>5</v>
      </c>
      <c r="AG13" s="1063"/>
      <c r="AH13" s="17"/>
      <c r="AI13" s="17"/>
      <c r="AJ13" s="17"/>
      <c r="AK13" s="17"/>
    </row>
    <row r="14" spans="1:37" s="59" customFormat="1" ht="21" customHeight="1" x14ac:dyDescent="0.15">
      <c r="A14" s="1111" t="s">
        <v>342</v>
      </c>
      <c r="B14" s="1112"/>
      <c r="C14" s="1113"/>
      <c r="D14" s="1060">
        <v>1390</v>
      </c>
      <c r="E14" s="1060"/>
      <c r="F14" s="1080">
        <v>1357</v>
      </c>
      <c r="G14" s="1081"/>
      <c r="H14" s="1060">
        <v>33</v>
      </c>
      <c r="I14" s="1060"/>
      <c r="J14" s="1090">
        <v>1406</v>
      </c>
      <c r="K14" s="1060"/>
      <c r="L14" s="1080">
        <v>1375</v>
      </c>
      <c r="M14" s="1081"/>
      <c r="N14" s="1060">
        <v>31</v>
      </c>
      <c r="O14" s="1061"/>
      <c r="P14" s="1060">
        <v>1469</v>
      </c>
      <c r="Q14" s="1060"/>
      <c r="R14" s="1080">
        <v>1435</v>
      </c>
      <c r="S14" s="1081"/>
      <c r="T14" s="1060">
        <v>34</v>
      </c>
      <c r="U14" s="1060"/>
      <c r="V14" s="1090">
        <v>1536</v>
      </c>
      <c r="W14" s="1060"/>
      <c r="X14" s="1080">
        <v>1501</v>
      </c>
      <c r="Y14" s="1081"/>
      <c r="Z14" s="1060">
        <v>35</v>
      </c>
      <c r="AA14" s="1061"/>
      <c r="AB14" s="1060">
        <v>1610</v>
      </c>
      <c r="AC14" s="1060"/>
      <c r="AD14" s="1080">
        <v>1581</v>
      </c>
      <c r="AE14" s="1081"/>
      <c r="AF14" s="1060">
        <v>29</v>
      </c>
      <c r="AG14" s="1061"/>
      <c r="AH14" s="26"/>
      <c r="AI14" s="26"/>
      <c r="AJ14" s="26"/>
      <c r="AK14" s="26"/>
    </row>
    <row r="15" spans="1:37" s="32" customFormat="1" ht="11.25" customHeight="1" x14ac:dyDescent="0.15">
      <c r="A15" s="104" t="s">
        <v>196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</row>
    <row r="16" spans="1:37" s="32" customFormat="1" ht="15" customHeight="1" x14ac:dyDescent="0.1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</row>
    <row r="17" spans="1:33" ht="15" customHeight="1" x14ac:dyDescent="0.15">
      <c r="A17" s="213" t="s">
        <v>442</v>
      </c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S17" s="213" t="s">
        <v>443</v>
      </c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34"/>
    </row>
    <row r="18" spans="1:33" ht="11.25" customHeight="1" thickBot="1" x14ac:dyDescent="0.2">
      <c r="A18" s="28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83"/>
      <c r="P18" s="90" t="s">
        <v>348</v>
      </c>
      <c r="S18" s="35"/>
      <c r="T18" s="35"/>
      <c r="U18" s="28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90" t="s">
        <v>349</v>
      </c>
    </row>
    <row r="19" spans="1:33" ht="19.5" customHeight="1" x14ac:dyDescent="0.15">
      <c r="A19" s="1127" t="s">
        <v>333</v>
      </c>
      <c r="B19" s="1128"/>
      <c r="C19" s="1129"/>
      <c r="D19" s="1114" t="s">
        <v>345</v>
      </c>
      <c r="E19" s="1096"/>
      <c r="F19" s="1096"/>
      <c r="G19" s="1096"/>
      <c r="H19" s="1096"/>
      <c r="I19" s="1096"/>
      <c r="J19" s="1096"/>
      <c r="K19" s="1115"/>
      <c r="L19" s="1095" t="s">
        <v>347</v>
      </c>
      <c r="M19" s="1096"/>
      <c r="N19" s="1096"/>
      <c r="O19" s="1096"/>
      <c r="P19" s="1097"/>
      <c r="Q19" s="16"/>
      <c r="R19" s="16"/>
      <c r="S19" s="1134" t="s">
        <v>333</v>
      </c>
      <c r="T19" s="1135"/>
      <c r="U19" s="1136"/>
      <c r="V19" s="1122" t="s">
        <v>331</v>
      </c>
      <c r="W19" s="1122"/>
      <c r="X19" s="1122"/>
      <c r="Y19" s="1122"/>
      <c r="Z19" s="1122"/>
      <c r="AA19" s="1122"/>
      <c r="AB19" s="1123" t="s">
        <v>332</v>
      </c>
      <c r="AC19" s="1122"/>
      <c r="AD19" s="1122"/>
      <c r="AE19" s="1122"/>
      <c r="AF19" s="1122"/>
      <c r="AG19" s="1124"/>
    </row>
    <row r="20" spans="1:33" ht="40.5" customHeight="1" x14ac:dyDescent="0.15">
      <c r="A20" s="805"/>
      <c r="B20" s="1130"/>
      <c r="C20" s="793"/>
      <c r="D20" s="1116" t="s">
        <v>325</v>
      </c>
      <c r="E20" s="1137"/>
      <c r="F20" s="1118" t="s">
        <v>344</v>
      </c>
      <c r="G20" s="1086"/>
      <c r="H20" s="1093" t="s">
        <v>424</v>
      </c>
      <c r="I20" s="1092"/>
      <c r="J20" s="1087" t="s">
        <v>343</v>
      </c>
      <c r="K20" s="1086"/>
      <c r="L20" s="807" t="s">
        <v>346</v>
      </c>
      <c r="M20" s="1092"/>
      <c r="N20" s="1086"/>
      <c r="O20" s="1093" t="s">
        <v>425</v>
      </c>
      <c r="P20" s="1094"/>
      <c r="Q20" s="16"/>
      <c r="R20" s="16"/>
      <c r="S20" s="805"/>
      <c r="T20" s="1130"/>
      <c r="U20" s="793"/>
      <c r="V20" s="1085" t="s">
        <v>328</v>
      </c>
      <c r="W20" s="1085"/>
      <c r="X20" s="1086" t="s">
        <v>329</v>
      </c>
      <c r="Y20" s="1087"/>
      <c r="Z20" s="1085" t="s">
        <v>330</v>
      </c>
      <c r="AA20" s="1085"/>
      <c r="AB20" s="1084" t="s">
        <v>328</v>
      </c>
      <c r="AC20" s="1085"/>
      <c r="AD20" s="1086" t="s">
        <v>329</v>
      </c>
      <c r="AE20" s="1087"/>
      <c r="AF20" s="1085" t="s">
        <v>330</v>
      </c>
      <c r="AG20" s="808"/>
    </row>
    <row r="21" spans="1:33" ht="21" customHeight="1" x14ac:dyDescent="0.15">
      <c r="A21" s="1127" t="s">
        <v>356</v>
      </c>
      <c r="B21" s="1128"/>
      <c r="C21" s="1129"/>
      <c r="D21" s="1067">
        <v>9743</v>
      </c>
      <c r="E21" s="1138"/>
      <c r="F21" s="1064">
        <v>33</v>
      </c>
      <c r="G21" s="1064"/>
      <c r="H21" s="1057">
        <v>63</v>
      </c>
      <c r="I21" s="1058"/>
      <c r="J21" s="1064">
        <v>6856</v>
      </c>
      <c r="K21" s="1064"/>
      <c r="L21" s="1082">
        <v>741088919</v>
      </c>
      <c r="M21" s="1083"/>
      <c r="N21" s="1083"/>
      <c r="O21" s="1057">
        <v>76064</v>
      </c>
      <c r="P21" s="1065"/>
      <c r="Q21" s="16"/>
      <c r="R21" s="16"/>
      <c r="S21" s="1127" t="s">
        <v>356</v>
      </c>
      <c r="T21" s="1128"/>
      <c r="U21" s="1129"/>
      <c r="V21" s="1064">
        <v>378</v>
      </c>
      <c r="W21" s="1064"/>
      <c r="X21" s="1057">
        <v>90</v>
      </c>
      <c r="Y21" s="1058"/>
      <c r="Z21" s="1064">
        <v>832</v>
      </c>
      <c r="AA21" s="1064"/>
      <c r="AB21" s="1068">
        <v>379</v>
      </c>
      <c r="AC21" s="1064"/>
      <c r="AD21" s="1057">
        <v>85</v>
      </c>
      <c r="AE21" s="1058"/>
      <c r="AF21" s="1064">
        <v>758</v>
      </c>
      <c r="AG21" s="1065"/>
    </row>
    <row r="22" spans="1:33" ht="21" customHeight="1" x14ac:dyDescent="0.15">
      <c r="A22" s="1127">
        <v>29</v>
      </c>
      <c r="B22" s="1128"/>
      <c r="C22" s="1129"/>
      <c r="D22" s="1067">
        <v>9972</v>
      </c>
      <c r="E22" s="1138"/>
      <c r="F22" s="1064">
        <v>34</v>
      </c>
      <c r="G22" s="1064"/>
      <c r="H22" s="1057">
        <v>64</v>
      </c>
      <c r="I22" s="1058"/>
      <c r="J22" s="1064">
        <v>7004</v>
      </c>
      <c r="K22" s="1064"/>
      <c r="L22" s="1082">
        <v>761351675</v>
      </c>
      <c r="M22" s="1083"/>
      <c r="N22" s="1083"/>
      <c r="O22" s="1057">
        <v>76349</v>
      </c>
      <c r="P22" s="1065"/>
      <c r="Q22" s="16"/>
      <c r="R22" s="16"/>
      <c r="S22" s="1127">
        <v>29</v>
      </c>
      <c r="T22" s="1128"/>
      <c r="U22" s="1129"/>
      <c r="V22" s="1064">
        <v>395</v>
      </c>
      <c r="W22" s="1064"/>
      <c r="X22" s="1057">
        <v>103</v>
      </c>
      <c r="Y22" s="1058"/>
      <c r="Z22" s="1064">
        <v>820</v>
      </c>
      <c r="AA22" s="1064"/>
      <c r="AB22" s="1068">
        <v>405</v>
      </c>
      <c r="AC22" s="1064"/>
      <c r="AD22" s="1057">
        <v>98</v>
      </c>
      <c r="AE22" s="1058"/>
      <c r="AF22" s="1064">
        <v>766</v>
      </c>
      <c r="AG22" s="1065"/>
    </row>
    <row r="23" spans="1:33" ht="21" customHeight="1" x14ac:dyDescent="0.15">
      <c r="A23" s="1127">
        <v>30</v>
      </c>
      <c r="B23" s="1128"/>
      <c r="C23" s="1129"/>
      <c r="D23" s="1067">
        <v>10208</v>
      </c>
      <c r="E23" s="1138"/>
      <c r="F23" s="1064">
        <v>41</v>
      </c>
      <c r="G23" s="1064"/>
      <c r="H23" s="1057">
        <v>57</v>
      </c>
      <c r="I23" s="1058"/>
      <c r="J23" s="1064">
        <v>7156</v>
      </c>
      <c r="K23" s="1064"/>
      <c r="L23" s="1082">
        <v>782036470</v>
      </c>
      <c r="M23" s="1083"/>
      <c r="N23" s="1083"/>
      <c r="O23" s="1057">
        <v>76610</v>
      </c>
      <c r="P23" s="1065"/>
      <c r="Q23" s="16"/>
      <c r="R23" s="16"/>
      <c r="S23" s="1127">
        <v>30</v>
      </c>
      <c r="T23" s="1128"/>
      <c r="U23" s="1129"/>
      <c r="V23" s="1064">
        <v>408</v>
      </c>
      <c r="W23" s="1064"/>
      <c r="X23" s="1057">
        <v>107</v>
      </c>
      <c r="Y23" s="1058"/>
      <c r="Z23" s="1064">
        <v>692</v>
      </c>
      <c r="AA23" s="1064"/>
      <c r="AB23" s="1068">
        <v>414</v>
      </c>
      <c r="AC23" s="1064"/>
      <c r="AD23" s="1057">
        <v>103</v>
      </c>
      <c r="AE23" s="1058"/>
      <c r="AF23" s="1064">
        <v>628</v>
      </c>
      <c r="AG23" s="1065"/>
    </row>
    <row r="24" spans="1:33" ht="21" customHeight="1" x14ac:dyDescent="0.15">
      <c r="A24" s="1127" t="s">
        <v>49</v>
      </c>
      <c r="B24" s="1128"/>
      <c r="C24" s="1129"/>
      <c r="D24" s="1067">
        <v>10414</v>
      </c>
      <c r="E24" s="1138"/>
      <c r="F24" s="1064">
        <v>40</v>
      </c>
      <c r="G24" s="1064"/>
      <c r="H24" s="1057">
        <v>61</v>
      </c>
      <c r="I24" s="1058"/>
      <c r="J24" s="1064">
        <v>7302</v>
      </c>
      <c r="K24" s="1064"/>
      <c r="L24" s="1082">
        <v>782660278</v>
      </c>
      <c r="M24" s="1083"/>
      <c r="N24" s="1083"/>
      <c r="O24" s="1057">
        <v>75155</v>
      </c>
      <c r="P24" s="1065"/>
      <c r="Q24" s="16"/>
      <c r="R24" s="16"/>
      <c r="S24" s="1127" t="s">
        <v>49</v>
      </c>
      <c r="T24" s="1128"/>
      <c r="U24" s="1129"/>
      <c r="V24" s="1064">
        <v>421</v>
      </c>
      <c r="W24" s="1064"/>
      <c r="X24" s="1057">
        <v>122</v>
      </c>
      <c r="Y24" s="1058"/>
      <c r="Z24" s="1064">
        <v>832</v>
      </c>
      <c r="AA24" s="1064"/>
      <c r="AB24" s="1068">
        <v>469</v>
      </c>
      <c r="AC24" s="1064"/>
      <c r="AD24" s="1057">
        <v>109</v>
      </c>
      <c r="AE24" s="1058"/>
      <c r="AF24" s="1064">
        <v>777</v>
      </c>
      <c r="AG24" s="1065"/>
    </row>
    <row r="25" spans="1:33" ht="21" customHeight="1" x14ac:dyDescent="0.15">
      <c r="A25" s="1131" t="s">
        <v>355</v>
      </c>
      <c r="B25" s="1132"/>
      <c r="C25" s="1133"/>
      <c r="D25" s="1060">
        <v>10618</v>
      </c>
      <c r="E25" s="1081"/>
      <c r="F25" s="1059">
        <v>38</v>
      </c>
      <c r="G25" s="1059"/>
      <c r="H25" s="1055">
        <v>66</v>
      </c>
      <c r="I25" s="1056"/>
      <c r="J25" s="1059">
        <v>7425</v>
      </c>
      <c r="K25" s="1059"/>
      <c r="L25" s="1088">
        <v>781460658</v>
      </c>
      <c r="M25" s="1089"/>
      <c r="N25" s="1089"/>
      <c r="O25" s="1055">
        <v>73598</v>
      </c>
      <c r="P25" s="1069"/>
      <c r="Q25" s="16"/>
      <c r="R25" s="16"/>
      <c r="S25" s="805" t="s">
        <v>367</v>
      </c>
      <c r="T25" s="1130"/>
      <c r="U25" s="793"/>
      <c r="V25" s="1070">
        <v>492</v>
      </c>
      <c r="W25" s="1056"/>
      <c r="X25" s="1055">
        <v>129</v>
      </c>
      <c r="Y25" s="1056"/>
      <c r="Z25" s="1059">
        <v>908</v>
      </c>
      <c r="AA25" s="1069"/>
      <c r="AB25" s="1070">
        <v>426</v>
      </c>
      <c r="AC25" s="1059"/>
      <c r="AD25" s="1055">
        <v>113</v>
      </c>
      <c r="AE25" s="1056"/>
      <c r="AF25" s="1059">
        <v>588</v>
      </c>
      <c r="AG25" s="1069"/>
    </row>
    <row r="26" spans="1:33" ht="11.25" customHeight="1" x14ac:dyDescent="0.15">
      <c r="A26" s="284" t="s">
        <v>196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S26" s="104" t="s">
        <v>196</v>
      </c>
      <c r="U26" s="100"/>
      <c r="AG26" s="34"/>
    </row>
    <row r="27" spans="1:33" x14ac:dyDescent="0.1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x14ac:dyDescent="0.15"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17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 x14ac:dyDescent="0.15"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x14ac:dyDescent="0.15"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 x14ac:dyDescent="0.15"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</row>
    <row r="33" spans="22:33" x14ac:dyDescent="0.15"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</row>
    <row r="34" spans="22:33" x14ac:dyDescent="0.15"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</row>
  </sheetData>
  <mergeCells count="237">
    <mergeCell ref="A19:C20"/>
    <mergeCell ref="A21:C21"/>
    <mergeCell ref="A25:C25"/>
    <mergeCell ref="A24:C24"/>
    <mergeCell ref="A23:C23"/>
    <mergeCell ref="A22:C22"/>
    <mergeCell ref="S25:U25"/>
    <mergeCell ref="S24:U24"/>
    <mergeCell ref="S23:U23"/>
    <mergeCell ref="S22:U22"/>
    <mergeCell ref="S21:U21"/>
    <mergeCell ref="S19:U20"/>
    <mergeCell ref="J20:K20"/>
    <mergeCell ref="H20:I20"/>
    <mergeCell ref="F20:G20"/>
    <mergeCell ref="D20:E20"/>
    <mergeCell ref="D19:K19"/>
    <mergeCell ref="D21:E21"/>
    <mergeCell ref="D22:E22"/>
    <mergeCell ref="D23:E23"/>
    <mergeCell ref="D24:E24"/>
    <mergeCell ref="D25:E25"/>
    <mergeCell ref="F25:G25"/>
    <mergeCell ref="F24:G24"/>
    <mergeCell ref="P5:U5"/>
    <mergeCell ref="V5:AA5"/>
    <mergeCell ref="AB5:AG5"/>
    <mergeCell ref="R6:S6"/>
    <mergeCell ref="T6:U6"/>
    <mergeCell ref="V6:W6"/>
    <mergeCell ref="X6:Y6"/>
    <mergeCell ref="Z6:AA6"/>
    <mergeCell ref="AB6:AC6"/>
    <mergeCell ref="AD6:AE6"/>
    <mergeCell ref="D6:E6"/>
    <mergeCell ref="F6:G6"/>
    <mergeCell ref="H6:I6"/>
    <mergeCell ref="J6:K6"/>
    <mergeCell ref="L6:M6"/>
    <mergeCell ref="N6:O6"/>
    <mergeCell ref="P6:Q6"/>
    <mergeCell ref="AF6:AG6"/>
    <mergeCell ref="AD20:AE20"/>
    <mergeCell ref="AF20:AG20"/>
    <mergeCell ref="V19:AA19"/>
    <mergeCell ref="AB19:AG19"/>
    <mergeCell ref="Z7:AA7"/>
    <mergeCell ref="P8:Q8"/>
    <mergeCell ref="R8:S8"/>
    <mergeCell ref="T8:U8"/>
    <mergeCell ref="V8:W8"/>
    <mergeCell ref="X8:Y8"/>
    <mergeCell ref="Z8:AA8"/>
    <mergeCell ref="P7:Q7"/>
    <mergeCell ref="X11:Y11"/>
    <mergeCell ref="R10:S10"/>
    <mergeCell ref="T10:U10"/>
    <mergeCell ref="V10:W10"/>
    <mergeCell ref="J24:K24"/>
    <mergeCell ref="J23:K23"/>
    <mergeCell ref="J22:K22"/>
    <mergeCell ref="J21:K21"/>
    <mergeCell ref="A5:C6"/>
    <mergeCell ref="A7:C7"/>
    <mergeCell ref="A8:C8"/>
    <mergeCell ref="A9:C9"/>
    <mergeCell ref="A10:C10"/>
    <mergeCell ref="A11:C11"/>
    <mergeCell ref="A12:C12"/>
    <mergeCell ref="A13:C13"/>
    <mergeCell ref="A14:C14"/>
    <mergeCell ref="D7:E7"/>
    <mergeCell ref="D8:E8"/>
    <mergeCell ref="D9:E9"/>
    <mergeCell ref="D10:E10"/>
    <mergeCell ref="D11:E11"/>
    <mergeCell ref="D12:E12"/>
    <mergeCell ref="D13:E13"/>
    <mergeCell ref="D14:E14"/>
    <mergeCell ref="J8:K8"/>
    <mergeCell ref="D5:I5"/>
    <mergeCell ref="J5:O5"/>
    <mergeCell ref="O23:P23"/>
    <mergeCell ref="H9:I9"/>
    <mergeCell ref="J9:K9"/>
    <mergeCell ref="L9:M9"/>
    <mergeCell ref="N9:O9"/>
    <mergeCell ref="J14:K14"/>
    <mergeCell ref="F22:G22"/>
    <mergeCell ref="F21:G21"/>
    <mergeCell ref="N10:O10"/>
    <mergeCell ref="P10:Q10"/>
    <mergeCell ref="L20:N20"/>
    <mergeCell ref="O20:P20"/>
    <mergeCell ref="L19:P19"/>
    <mergeCell ref="O21:P21"/>
    <mergeCell ref="F10:G10"/>
    <mergeCell ref="R7:S7"/>
    <mergeCell ref="T7:U7"/>
    <mergeCell ref="V7:W7"/>
    <mergeCell ref="X7:Y7"/>
    <mergeCell ref="H7:I7"/>
    <mergeCell ref="J7:K7"/>
    <mergeCell ref="L7:M7"/>
    <mergeCell ref="N7:O7"/>
    <mergeCell ref="Z9:AA9"/>
    <mergeCell ref="P9:Q9"/>
    <mergeCell ref="R9:S9"/>
    <mergeCell ref="T9:U9"/>
    <mergeCell ref="V9:W9"/>
    <mergeCell ref="X9:Y9"/>
    <mergeCell ref="X10:Y10"/>
    <mergeCell ref="Z20:AA20"/>
    <mergeCell ref="X20:Y20"/>
    <mergeCell ref="V20:W20"/>
    <mergeCell ref="Z23:AA23"/>
    <mergeCell ref="V13:W13"/>
    <mergeCell ref="X13:Y13"/>
    <mergeCell ref="L25:N25"/>
    <mergeCell ref="L24:N24"/>
    <mergeCell ref="V25:W25"/>
    <mergeCell ref="V24:W24"/>
    <mergeCell ref="O24:P24"/>
    <mergeCell ref="O25:P25"/>
    <mergeCell ref="Z13:AA13"/>
    <mergeCell ref="L14:M14"/>
    <mergeCell ref="N14:O14"/>
    <mergeCell ref="P14:Q14"/>
    <mergeCell ref="R14:S14"/>
    <mergeCell ref="T14:U14"/>
    <mergeCell ref="V14:W14"/>
    <mergeCell ref="X14:Y14"/>
    <mergeCell ref="Z14:AA14"/>
    <mergeCell ref="Z10:AA10"/>
    <mergeCell ref="L10:M10"/>
    <mergeCell ref="AD25:AE25"/>
    <mergeCell ref="AF25:AG25"/>
    <mergeCell ref="X23:Y23"/>
    <mergeCell ref="AB20:AC20"/>
    <mergeCell ref="X21:Y21"/>
    <mergeCell ref="Z21:AA21"/>
    <mergeCell ref="AB21:AC21"/>
    <mergeCell ref="AD21:AE21"/>
    <mergeCell ref="AF21:AG21"/>
    <mergeCell ref="X22:Y22"/>
    <mergeCell ref="Z22:AA22"/>
    <mergeCell ref="AB22:AC22"/>
    <mergeCell ref="AD22:AE22"/>
    <mergeCell ref="AF22:AG22"/>
    <mergeCell ref="F8:G8"/>
    <mergeCell ref="H21:I21"/>
    <mergeCell ref="L23:N23"/>
    <mergeCell ref="L22:N22"/>
    <mergeCell ref="L21:N21"/>
    <mergeCell ref="V23:W23"/>
    <mergeCell ref="V22:W22"/>
    <mergeCell ref="V21:W21"/>
    <mergeCell ref="F14:G14"/>
    <mergeCell ref="F13:G13"/>
    <mergeCell ref="F12:G12"/>
    <mergeCell ref="F11:G11"/>
    <mergeCell ref="P13:Q13"/>
    <mergeCell ref="P11:Q11"/>
    <mergeCell ref="R13:S13"/>
    <mergeCell ref="R11:S11"/>
    <mergeCell ref="T13:U13"/>
    <mergeCell ref="T11:U11"/>
    <mergeCell ref="F23:G23"/>
    <mergeCell ref="V11:W11"/>
    <mergeCell ref="L8:M8"/>
    <mergeCell ref="N8:O8"/>
    <mergeCell ref="J10:K10"/>
    <mergeCell ref="O22:P22"/>
    <mergeCell ref="AB7:AC7"/>
    <mergeCell ref="AD14:AE14"/>
    <mergeCell ref="AD13:AE13"/>
    <mergeCell ref="AD12:AE12"/>
    <mergeCell ref="AD11:AE11"/>
    <mergeCell ref="AD10:AE10"/>
    <mergeCell ref="AD9:AE9"/>
    <mergeCell ref="AD8:AE8"/>
    <mergeCell ref="AD7:AE7"/>
    <mergeCell ref="AB14:AC14"/>
    <mergeCell ref="AB13:AC13"/>
    <mergeCell ref="AB12:AC12"/>
    <mergeCell ref="AB11:AC11"/>
    <mergeCell ref="AB10:AC10"/>
    <mergeCell ref="AB9:AC9"/>
    <mergeCell ref="AB8:AC8"/>
    <mergeCell ref="AF10:AG10"/>
    <mergeCell ref="AF9:AG9"/>
    <mergeCell ref="AF8:AG8"/>
    <mergeCell ref="AF7:AG7"/>
    <mergeCell ref="F7:G7"/>
    <mergeCell ref="F9:G9"/>
    <mergeCell ref="H14:I14"/>
    <mergeCell ref="H10:I10"/>
    <mergeCell ref="H8:I8"/>
    <mergeCell ref="H12:I12"/>
    <mergeCell ref="Z11:AA11"/>
    <mergeCell ref="J12:K12"/>
    <mergeCell ref="L12:M12"/>
    <mergeCell ref="H13:I13"/>
    <mergeCell ref="J13:K13"/>
    <mergeCell ref="L13:M13"/>
    <mergeCell ref="N13:O13"/>
    <mergeCell ref="N12:O12"/>
    <mergeCell ref="P12:Q12"/>
    <mergeCell ref="R12:S12"/>
    <mergeCell ref="T12:U12"/>
    <mergeCell ref="V12:W12"/>
    <mergeCell ref="X12:Y12"/>
    <mergeCell ref="Z12:AA12"/>
    <mergeCell ref="H25:I25"/>
    <mergeCell ref="H24:I24"/>
    <mergeCell ref="H23:I23"/>
    <mergeCell ref="H22:I22"/>
    <mergeCell ref="J25:K25"/>
    <mergeCell ref="AF14:AG14"/>
    <mergeCell ref="AF13:AG13"/>
    <mergeCell ref="AF12:AG12"/>
    <mergeCell ref="AF11:AG11"/>
    <mergeCell ref="H11:I11"/>
    <mergeCell ref="J11:K11"/>
    <mergeCell ref="L11:M11"/>
    <mergeCell ref="N11:O11"/>
    <mergeCell ref="AB23:AC23"/>
    <mergeCell ref="AD23:AE23"/>
    <mergeCell ref="AF23:AG23"/>
    <mergeCell ref="X24:Y24"/>
    <mergeCell ref="Z24:AA24"/>
    <mergeCell ref="AB24:AC24"/>
    <mergeCell ref="AD24:AE24"/>
    <mergeCell ref="AF24:AG24"/>
    <mergeCell ref="X25:Y25"/>
    <mergeCell ref="Z25:AA25"/>
    <mergeCell ref="AB25:AC25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  <colBreaks count="1" manualBreakCount="1">
    <brk id="33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F13ED-C38D-4950-8159-D5F4EAD222EE}">
  <sheetPr>
    <tabColor rgb="FFFFC000"/>
  </sheetPr>
  <dimension ref="A1:O40"/>
  <sheetViews>
    <sheetView showGridLines="0" view="pageBreakPreview" zoomScaleNormal="100" zoomScaleSheetLayoutView="100" workbookViewId="0">
      <selection activeCell="S17" sqref="S17"/>
    </sheetView>
  </sheetViews>
  <sheetFormatPr defaultRowHeight="13.5" x14ac:dyDescent="0.4"/>
  <cols>
    <col min="1" max="1" width="2.625" style="3" customWidth="1"/>
    <col min="2" max="2" width="30.625" style="3" customWidth="1"/>
    <col min="3" max="4" width="9.625" style="45" customWidth="1"/>
    <col min="5" max="5" width="9.625" style="46" customWidth="1"/>
    <col min="6" max="7" width="9.625" style="45" customWidth="1"/>
    <col min="8" max="8" width="9.625" style="46" customWidth="1"/>
    <col min="9" max="10" width="9.625" style="3" customWidth="1"/>
    <col min="11" max="11" width="9.625" style="47" customWidth="1"/>
    <col min="12" max="16384" width="9" style="3"/>
  </cols>
  <sheetData>
    <row r="1" spans="1:15" s="2" customFormat="1" ht="15" customHeight="1" x14ac:dyDescent="0.4">
      <c r="A1" s="1" t="s">
        <v>444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s="7" customFormat="1" ht="11.25" customHeight="1" thickBot="1" x14ac:dyDescent="0.45">
      <c r="A2" s="11"/>
      <c r="B2" s="11"/>
      <c r="C2" s="11"/>
      <c r="D2" s="11"/>
      <c r="E2" s="50"/>
      <c r="F2" s="11"/>
      <c r="G2" s="11"/>
      <c r="H2" s="51"/>
      <c r="I2" s="1142" t="s">
        <v>144</v>
      </c>
      <c r="J2" s="1142"/>
      <c r="K2" s="1142"/>
    </row>
    <row r="3" spans="1:15" s="52" customFormat="1" ht="14.25" customHeight="1" x14ac:dyDescent="0.4">
      <c r="A3" s="1143" t="s">
        <v>62</v>
      </c>
      <c r="B3" s="1144"/>
      <c r="C3" s="1147" t="s">
        <v>422</v>
      </c>
      <c r="D3" s="1148"/>
      <c r="E3" s="1149"/>
      <c r="F3" s="1147" t="s">
        <v>49</v>
      </c>
      <c r="G3" s="1148"/>
      <c r="H3" s="1149"/>
      <c r="I3" s="1150" t="s">
        <v>355</v>
      </c>
      <c r="J3" s="1148"/>
      <c r="K3" s="1149"/>
    </row>
    <row r="4" spans="1:15" ht="14.25" customHeight="1" x14ac:dyDescent="0.4">
      <c r="A4" s="1145"/>
      <c r="B4" s="1146"/>
      <c r="C4" s="595" t="s">
        <v>145</v>
      </c>
      <c r="D4" s="596" t="s">
        <v>146</v>
      </c>
      <c r="E4" s="597" t="s">
        <v>106</v>
      </c>
      <c r="F4" s="595" t="s">
        <v>145</v>
      </c>
      <c r="G4" s="596" t="s">
        <v>146</v>
      </c>
      <c r="H4" s="597" t="s">
        <v>106</v>
      </c>
      <c r="I4" s="595" t="s">
        <v>145</v>
      </c>
      <c r="J4" s="596" t="s">
        <v>146</v>
      </c>
      <c r="K4" s="598" t="s">
        <v>106</v>
      </c>
    </row>
    <row r="5" spans="1:15" ht="16.5" customHeight="1" x14ac:dyDescent="0.4">
      <c r="A5" s="1139" t="s">
        <v>147</v>
      </c>
      <c r="B5" s="599" t="s">
        <v>148</v>
      </c>
      <c r="C5" s="600">
        <v>2882</v>
      </c>
      <c r="D5" s="601">
        <v>56885</v>
      </c>
      <c r="E5" s="602">
        <v>306206</v>
      </c>
      <c r="F5" s="603">
        <v>3007</v>
      </c>
      <c r="G5" s="604">
        <v>60638</v>
      </c>
      <c r="H5" s="605">
        <v>317555</v>
      </c>
      <c r="I5" s="603">
        <v>3053</v>
      </c>
      <c r="J5" s="604">
        <v>62852</v>
      </c>
      <c r="K5" s="605">
        <v>371607</v>
      </c>
      <c r="L5" s="53"/>
      <c r="M5" s="54"/>
    </row>
    <row r="6" spans="1:15" ht="16.5" customHeight="1" x14ac:dyDescent="0.4">
      <c r="A6" s="1140"/>
      <c r="B6" s="606" t="s">
        <v>149</v>
      </c>
      <c r="C6" s="607">
        <v>60</v>
      </c>
      <c r="D6" s="608">
        <v>349</v>
      </c>
      <c r="E6" s="609">
        <v>3937</v>
      </c>
      <c r="F6" s="610">
        <v>86</v>
      </c>
      <c r="G6" s="611">
        <v>548</v>
      </c>
      <c r="H6" s="612">
        <v>6520</v>
      </c>
      <c r="I6" s="610">
        <v>119</v>
      </c>
      <c r="J6" s="611">
        <v>692</v>
      </c>
      <c r="K6" s="612">
        <v>8455</v>
      </c>
      <c r="L6" s="55"/>
      <c r="M6" s="54"/>
    </row>
    <row r="7" spans="1:15" ht="16.5" customHeight="1" x14ac:dyDescent="0.4">
      <c r="A7" s="1140"/>
      <c r="B7" s="606" t="s">
        <v>38</v>
      </c>
      <c r="C7" s="607">
        <v>1253</v>
      </c>
      <c r="D7" s="608">
        <v>7025</v>
      </c>
      <c r="E7" s="609">
        <v>38184</v>
      </c>
      <c r="F7" s="610">
        <v>1471</v>
      </c>
      <c r="G7" s="611">
        <v>9346</v>
      </c>
      <c r="H7" s="612">
        <v>51978</v>
      </c>
      <c r="I7" s="610">
        <v>1534</v>
      </c>
      <c r="J7" s="611">
        <v>11395</v>
      </c>
      <c r="K7" s="612">
        <v>59951</v>
      </c>
      <c r="L7" s="55"/>
      <c r="M7" s="54"/>
    </row>
    <row r="8" spans="1:15" ht="16.5" customHeight="1" x14ac:dyDescent="0.4">
      <c r="A8" s="1140"/>
      <c r="B8" s="606" t="s">
        <v>150</v>
      </c>
      <c r="C8" s="607">
        <v>314</v>
      </c>
      <c r="D8" s="608">
        <v>2163</v>
      </c>
      <c r="E8" s="609">
        <v>9894</v>
      </c>
      <c r="F8" s="610">
        <v>265</v>
      </c>
      <c r="G8" s="611">
        <v>1699</v>
      </c>
      <c r="H8" s="612">
        <v>8329</v>
      </c>
      <c r="I8" s="610">
        <v>118</v>
      </c>
      <c r="J8" s="611">
        <v>584</v>
      </c>
      <c r="K8" s="612">
        <v>3720</v>
      </c>
      <c r="L8" s="55"/>
      <c r="M8" s="54"/>
      <c r="O8" s="79"/>
    </row>
    <row r="9" spans="1:15" ht="16.5" customHeight="1" x14ac:dyDescent="0.4">
      <c r="A9" s="1140"/>
      <c r="B9" s="606" t="s">
        <v>151</v>
      </c>
      <c r="C9" s="607">
        <v>4424</v>
      </c>
      <c r="D9" s="608">
        <v>51504</v>
      </c>
      <c r="E9" s="609">
        <v>355954</v>
      </c>
      <c r="F9" s="610">
        <v>4483</v>
      </c>
      <c r="G9" s="611">
        <v>52710</v>
      </c>
      <c r="H9" s="612">
        <v>357325</v>
      </c>
      <c r="I9" s="610">
        <v>4266</v>
      </c>
      <c r="J9" s="611">
        <v>50195</v>
      </c>
      <c r="K9" s="612">
        <v>345762</v>
      </c>
      <c r="L9" s="55"/>
      <c r="M9" s="54"/>
    </row>
    <row r="10" spans="1:15" ht="16.5" customHeight="1" x14ac:dyDescent="0.4">
      <c r="A10" s="1140"/>
      <c r="B10" s="606" t="s">
        <v>152</v>
      </c>
      <c r="C10" s="607">
        <v>911</v>
      </c>
      <c r="D10" s="608">
        <v>9277</v>
      </c>
      <c r="E10" s="609">
        <v>69906</v>
      </c>
      <c r="F10" s="610">
        <v>993</v>
      </c>
      <c r="G10" s="611">
        <v>9905</v>
      </c>
      <c r="H10" s="612">
        <v>65875</v>
      </c>
      <c r="I10" s="610">
        <v>909</v>
      </c>
      <c r="J10" s="611">
        <v>8711</v>
      </c>
      <c r="K10" s="612">
        <v>70429</v>
      </c>
      <c r="L10" s="55"/>
      <c r="M10" s="54"/>
    </row>
    <row r="11" spans="1:15" ht="16.5" customHeight="1" x14ac:dyDescent="0.4">
      <c r="A11" s="1140"/>
      <c r="B11" s="606" t="s">
        <v>153</v>
      </c>
      <c r="C11" s="607">
        <v>4381</v>
      </c>
      <c r="D11" s="608">
        <v>125410</v>
      </c>
      <c r="E11" s="609">
        <v>53435</v>
      </c>
      <c r="F11" s="610">
        <v>4794</v>
      </c>
      <c r="G11" s="611">
        <v>136295</v>
      </c>
      <c r="H11" s="612">
        <v>58123</v>
      </c>
      <c r="I11" s="610">
        <v>5063</v>
      </c>
      <c r="J11" s="611">
        <v>144407</v>
      </c>
      <c r="K11" s="612">
        <v>62726</v>
      </c>
      <c r="L11" s="55"/>
      <c r="M11" s="54"/>
    </row>
    <row r="12" spans="1:15" ht="16.5" customHeight="1" x14ac:dyDescent="0.4">
      <c r="A12" s="1140"/>
      <c r="B12" s="606" t="s">
        <v>154</v>
      </c>
      <c r="C12" s="607">
        <v>1053</v>
      </c>
      <c r="D12" s="608">
        <v>11663</v>
      </c>
      <c r="E12" s="609">
        <v>89012</v>
      </c>
      <c r="F12" s="610">
        <v>1173</v>
      </c>
      <c r="G12" s="611">
        <v>13338</v>
      </c>
      <c r="H12" s="612">
        <v>99850</v>
      </c>
      <c r="I12" s="610">
        <v>1032</v>
      </c>
      <c r="J12" s="611">
        <v>13718</v>
      </c>
      <c r="K12" s="612">
        <v>104709</v>
      </c>
      <c r="L12" s="55"/>
      <c r="M12" s="54"/>
    </row>
    <row r="13" spans="1:15" ht="16.5" customHeight="1" x14ac:dyDescent="0.4">
      <c r="A13" s="1140"/>
      <c r="B13" s="606" t="s">
        <v>155</v>
      </c>
      <c r="C13" s="607">
        <v>15</v>
      </c>
      <c r="D13" s="608">
        <v>147</v>
      </c>
      <c r="E13" s="609">
        <v>1255</v>
      </c>
      <c r="F13" s="610">
        <v>8</v>
      </c>
      <c r="G13" s="611">
        <v>64</v>
      </c>
      <c r="H13" s="612">
        <v>633</v>
      </c>
      <c r="I13" s="610">
        <v>7</v>
      </c>
      <c r="J13" s="611">
        <v>78</v>
      </c>
      <c r="K13" s="612">
        <v>869</v>
      </c>
      <c r="L13" s="55"/>
      <c r="M13" s="54"/>
    </row>
    <row r="14" spans="1:15" ht="16.5" customHeight="1" x14ac:dyDescent="0.4">
      <c r="A14" s="1140"/>
      <c r="B14" s="606" t="s">
        <v>156</v>
      </c>
      <c r="C14" s="613" t="s">
        <v>25</v>
      </c>
      <c r="D14" s="614" t="s">
        <v>25</v>
      </c>
      <c r="E14" s="615" t="s">
        <v>25</v>
      </c>
      <c r="F14" s="610" t="s">
        <v>25</v>
      </c>
      <c r="G14" s="616" t="s">
        <v>25</v>
      </c>
      <c r="H14" s="612" t="s">
        <v>25</v>
      </c>
      <c r="I14" s="610" t="s">
        <v>25</v>
      </c>
      <c r="J14" s="616" t="s">
        <v>25</v>
      </c>
      <c r="K14" s="612" t="s">
        <v>25</v>
      </c>
      <c r="L14" s="55"/>
      <c r="M14" s="54"/>
    </row>
    <row r="15" spans="1:15" ht="16.5" customHeight="1" x14ac:dyDescent="0.4">
      <c r="A15" s="1140"/>
      <c r="B15" s="606" t="s">
        <v>157</v>
      </c>
      <c r="C15" s="607">
        <v>4840</v>
      </c>
      <c r="D15" s="608">
        <v>10008</v>
      </c>
      <c r="E15" s="609">
        <v>28900</v>
      </c>
      <c r="F15" s="610">
        <v>5646</v>
      </c>
      <c r="G15" s="611">
        <v>13274</v>
      </c>
      <c r="H15" s="612">
        <v>39799</v>
      </c>
      <c r="I15" s="610">
        <v>6170</v>
      </c>
      <c r="J15" s="611">
        <v>14483</v>
      </c>
      <c r="K15" s="612">
        <v>43917</v>
      </c>
      <c r="L15" s="55"/>
      <c r="M15" s="54"/>
    </row>
    <row r="16" spans="1:15" ht="16.5" customHeight="1" x14ac:dyDescent="0.4">
      <c r="A16" s="1140"/>
      <c r="B16" s="606" t="s">
        <v>158</v>
      </c>
      <c r="C16" s="617">
        <v>436</v>
      </c>
      <c r="D16" s="618">
        <v>5043</v>
      </c>
      <c r="E16" s="619">
        <v>39461</v>
      </c>
      <c r="F16" s="610">
        <v>421</v>
      </c>
      <c r="G16" s="611">
        <v>4610</v>
      </c>
      <c r="H16" s="612">
        <v>34117</v>
      </c>
      <c r="I16" s="610">
        <v>413</v>
      </c>
      <c r="J16" s="611">
        <v>4415</v>
      </c>
      <c r="K16" s="612">
        <v>33024</v>
      </c>
      <c r="L16" s="55"/>
      <c r="M16" s="54"/>
    </row>
    <row r="17" spans="1:13" ht="16.5" customHeight="1" x14ac:dyDescent="0.4">
      <c r="A17" s="1140"/>
      <c r="B17" s="606" t="s">
        <v>159</v>
      </c>
      <c r="C17" s="613" t="s">
        <v>25</v>
      </c>
      <c r="D17" s="614" t="s">
        <v>25</v>
      </c>
      <c r="E17" s="615" t="s">
        <v>25</v>
      </c>
      <c r="F17" s="610">
        <v>10</v>
      </c>
      <c r="G17" s="616">
        <v>83</v>
      </c>
      <c r="H17" s="612">
        <v>810</v>
      </c>
      <c r="I17" s="610">
        <v>12</v>
      </c>
      <c r="J17" s="611">
        <v>102</v>
      </c>
      <c r="K17" s="612">
        <v>1128</v>
      </c>
    </row>
    <row r="18" spans="1:13" ht="16.5" customHeight="1" x14ac:dyDescent="0.4">
      <c r="A18" s="1140"/>
      <c r="B18" s="606" t="s">
        <v>160</v>
      </c>
      <c r="C18" s="607">
        <v>1098</v>
      </c>
      <c r="D18" s="608">
        <v>32334</v>
      </c>
      <c r="E18" s="609">
        <v>253173</v>
      </c>
      <c r="F18" s="610">
        <v>1093</v>
      </c>
      <c r="G18" s="611">
        <v>32261</v>
      </c>
      <c r="H18" s="612">
        <v>250519</v>
      </c>
      <c r="I18" s="610">
        <v>1031</v>
      </c>
      <c r="J18" s="611">
        <v>30273</v>
      </c>
      <c r="K18" s="612">
        <v>252536</v>
      </c>
      <c r="L18" s="55"/>
      <c r="M18" s="54"/>
    </row>
    <row r="19" spans="1:13" ht="16.5" customHeight="1" x14ac:dyDescent="0.4">
      <c r="A19" s="1140"/>
      <c r="B19" s="606" t="s">
        <v>161</v>
      </c>
      <c r="C19" s="617">
        <v>247</v>
      </c>
      <c r="D19" s="618">
        <v>4995</v>
      </c>
      <c r="E19" s="619">
        <v>31876</v>
      </c>
      <c r="F19" s="610">
        <v>472</v>
      </c>
      <c r="G19" s="611">
        <v>9824</v>
      </c>
      <c r="H19" s="612">
        <v>72070</v>
      </c>
      <c r="I19" s="610">
        <v>477</v>
      </c>
      <c r="J19" s="611">
        <v>9933</v>
      </c>
      <c r="K19" s="612">
        <v>73130</v>
      </c>
      <c r="L19" s="55"/>
      <c r="M19" s="54"/>
    </row>
    <row r="20" spans="1:13" ht="16.5" customHeight="1" x14ac:dyDescent="0.4">
      <c r="A20" s="1140"/>
      <c r="B20" s="606" t="s">
        <v>162</v>
      </c>
      <c r="C20" s="617">
        <v>12</v>
      </c>
      <c r="D20" s="618">
        <v>278</v>
      </c>
      <c r="E20" s="619">
        <v>2862</v>
      </c>
      <c r="F20" s="610">
        <v>15</v>
      </c>
      <c r="G20" s="611">
        <v>369</v>
      </c>
      <c r="H20" s="612">
        <v>3273</v>
      </c>
      <c r="I20" s="610">
        <v>12</v>
      </c>
      <c r="J20" s="611">
        <v>302</v>
      </c>
      <c r="K20" s="612">
        <v>2693</v>
      </c>
      <c r="L20" s="55"/>
      <c r="M20" s="54"/>
    </row>
    <row r="21" spans="1:13" ht="16.5" customHeight="1" x14ac:dyDescent="0.4">
      <c r="A21" s="1140"/>
      <c r="B21" s="606" t="s">
        <v>163</v>
      </c>
      <c r="C21" s="613" t="s">
        <v>25</v>
      </c>
      <c r="D21" s="614" t="s">
        <v>25</v>
      </c>
      <c r="E21" s="615" t="s">
        <v>25</v>
      </c>
      <c r="F21" s="610">
        <v>6</v>
      </c>
      <c r="G21" s="616">
        <v>167</v>
      </c>
      <c r="H21" s="612">
        <v>1164</v>
      </c>
      <c r="I21" s="610">
        <v>12</v>
      </c>
      <c r="J21" s="611">
        <v>364</v>
      </c>
      <c r="K21" s="612">
        <v>2345</v>
      </c>
    </row>
    <row r="22" spans="1:13" ht="16.5" customHeight="1" x14ac:dyDescent="0.4">
      <c r="A22" s="1140"/>
      <c r="B22" s="606" t="s">
        <v>164</v>
      </c>
      <c r="C22" s="607">
        <v>622</v>
      </c>
      <c r="D22" s="608">
        <v>18220</v>
      </c>
      <c r="E22" s="609">
        <v>107338</v>
      </c>
      <c r="F22" s="610">
        <v>631</v>
      </c>
      <c r="G22" s="611">
        <v>18500</v>
      </c>
      <c r="H22" s="612">
        <v>109474</v>
      </c>
      <c r="I22" s="610">
        <v>638</v>
      </c>
      <c r="J22" s="611">
        <v>18730</v>
      </c>
      <c r="K22" s="612">
        <v>118035</v>
      </c>
      <c r="L22" s="55"/>
      <c r="M22" s="54"/>
    </row>
    <row r="23" spans="1:13" ht="16.5" customHeight="1" x14ac:dyDescent="0.4">
      <c r="A23" s="1140"/>
      <c r="B23" s="606" t="s">
        <v>165</v>
      </c>
      <c r="C23" s="613" t="s">
        <v>25</v>
      </c>
      <c r="D23" s="618" t="s">
        <v>25</v>
      </c>
      <c r="E23" s="615" t="s">
        <v>25</v>
      </c>
      <c r="F23" s="610" t="s">
        <v>25</v>
      </c>
      <c r="G23" s="616" t="s">
        <v>25</v>
      </c>
      <c r="H23" s="612" t="s">
        <v>25</v>
      </c>
      <c r="I23" s="610" t="s">
        <v>25</v>
      </c>
      <c r="J23" s="616" t="s">
        <v>25</v>
      </c>
      <c r="K23" s="612" t="s">
        <v>25</v>
      </c>
      <c r="L23" s="55"/>
      <c r="M23" s="54"/>
    </row>
    <row r="24" spans="1:13" ht="16.5" customHeight="1" x14ac:dyDescent="0.4">
      <c r="A24" s="1140"/>
      <c r="B24" s="606" t="s">
        <v>166</v>
      </c>
      <c r="C24" s="607">
        <v>7547</v>
      </c>
      <c r="D24" s="618" t="s">
        <v>25</v>
      </c>
      <c r="E24" s="609">
        <v>103316</v>
      </c>
      <c r="F24" s="610">
        <v>7808</v>
      </c>
      <c r="G24" s="611" t="s">
        <v>25</v>
      </c>
      <c r="H24" s="612">
        <v>110959</v>
      </c>
      <c r="I24" s="610">
        <v>8139</v>
      </c>
      <c r="J24" s="616" t="s">
        <v>25</v>
      </c>
      <c r="K24" s="612">
        <v>116047</v>
      </c>
      <c r="L24" s="56"/>
      <c r="M24" s="54"/>
    </row>
    <row r="25" spans="1:13" ht="16.5" customHeight="1" x14ac:dyDescent="0.4">
      <c r="A25" s="1140"/>
      <c r="B25" s="606" t="s">
        <v>167</v>
      </c>
      <c r="C25" s="607">
        <v>64</v>
      </c>
      <c r="D25" s="618" t="s">
        <v>25</v>
      </c>
      <c r="E25" s="609">
        <v>1552</v>
      </c>
      <c r="F25" s="610">
        <v>82</v>
      </c>
      <c r="G25" s="611" t="s">
        <v>25</v>
      </c>
      <c r="H25" s="612">
        <v>1802</v>
      </c>
      <c r="I25" s="610">
        <v>94</v>
      </c>
      <c r="J25" s="616" t="s">
        <v>25</v>
      </c>
      <c r="K25" s="612">
        <v>2369</v>
      </c>
      <c r="L25" s="55"/>
      <c r="M25" s="54"/>
    </row>
    <row r="26" spans="1:13" ht="16.5" customHeight="1" x14ac:dyDescent="0.4">
      <c r="A26" s="1140"/>
      <c r="B26" s="606" t="s">
        <v>168</v>
      </c>
      <c r="C26" s="607">
        <v>75</v>
      </c>
      <c r="D26" s="618" t="s">
        <v>25</v>
      </c>
      <c r="E26" s="609">
        <v>3450</v>
      </c>
      <c r="F26" s="610">
        <v>89</v>
      </c>
      <c r="G26" s="611" t="s">
        <v>25</v>
      </c>
      <c r="H26" s="612">
        <v>9296</v>
      </c>
      <c r="I26" s="610">
        <v>85</v>
      </c>
      <c r="J26" s="616" t="s">
        <v>25</v>
      </c>
      <c r="K26" s="612">
        <v>8125</v>
      </c>
      <c r="L26" s="55"/>
      <c r="M26" s="54"/>
    </row>
    <row r="27" spans="1:13" ht="16.5" customHeight="1" x14ac:dyDescent="0.4">
      <c r="A27" s="1140"/>
      <c r="B27" s="620" t="s">
        <v>169</v>
      </c>
      <c r="C27" s="607">
        <v>35</v>
      </c>
      <c r="D27" s="621">
        <v>338</v>
      </c>
      <c r="E27" s="609">
        <v>1986</v>
      </c>
      <c r="F27" s="610">
        <v>49</v>
      </c>
      <c r="G27" s="616">
        <v>411</v>
      </c>
      <c r="H27" s="612">
        <v>2412</v>
      </c>
      <c r="I27" s="610">
        <v>35</v>
      </c>
      <c r="J27" s="616">
        <v>350</v>
      </c>
      <c r="K27" s="622">
        <v>2078</v>
      </c>
      <c r="L27" s="55"/>
      <c r="M27" s="54"/>
    </row>
    <row r="28" spans="1:13" ht="16.5" customHeight="1" x14ac:dyDescent="0.4">
      <c r="A28" s="1140"/>
      <c r="B28" s="606" t="s">
        <v>170</v>
      </c>
      <c r="C28" s="617">
        <v>1</v>
      </c>
      <c r="D28" s="618">
        <v>4</v>
      </c>
      <c r="E28" s="619">
        <v>33</v>
      </c>
      <c r="F28" s="610">
        <v>2</v>
      </c>
      <c r="G28" s="611">
        <v>7</v>
      </c>
      <c r="H28" s="612">
        <v>57</v>
      </c>
      <c r="I28" s="610">
        <v>0</v>
      </c>
      <c r="J28" s="611">
        <v>0</v>
      </c>
      <c r="K28" s="612">
        <v>0</v>
      </c>
      <c r="L28" s="55"/>
      <c r="M28" s="54"/>
    </row>
    <row r="29" spans="1:13" ht="16.5" customHeight="1" x14ac:dyDescent="0.4">
      <c r="A29" s="1140"/>
      <c r="B29" s="606" t="s">
        <v>171</v>
      </c>
      <c r="C29" s="607">
        <v>300</v>
      </c>
      <c r="D29" s="621">
        <v>652</v>
      </c>
      <c r="E29" s="609">
        <v>1944</v>
      </c>
      <c r="F29" s="610">
        <v>306</v>
      </c>
      <c r="G29" s="616">
        <v>648</v>
      </c>
      <c r="H29" s="612">
        <v>1986</v>
      </c>
      <c r="I29" s="610">
        <v>303</v>
      </c>
      <c r="J29" s="616">
        <v>573</v>
      </c>
      <c r="K29" s="612">
        <v>1972</v>
      </c>
      <c r="L29" s="55"/>
      <c r="M29" s="54"/>
    </row>
    <row r="30" spans="1:13" ht="16.5" customHeight="1" x14ac:dyDescent="0.4">
      <c r="A30" s="1140"/>
      <c r="B30" s="606" t="s">
        <v>172</v>
      </c>
      <c r="C30" s="607">
        <v>172</v>
      </c>
      <c r="D30" s="621">
        <v>4969</v>
      </c>
      <c r="E30" s="609">
        <v>12609</v>
      </c>
      <c r="F30" s="610">
        <v>139</v>
      </c>
      <c r="G30" s="616">
        <v>3963</v>
      </c>
      <c r="H30" s="612">
        <v>9803</v>
      </c>
      <c r="I30" s="610">
        <v>119</v>
      </c>
      <c r="J30" s="616">
        <v>3390</v>
      </c>
      <c r="K30" s="612">
        <v>8459</v>
      </c>
      <c r="L30" s="55"/>
      <c r="M30" s="54"/>
    </row>
    <row r="31" spans="1:13" ht="16.5" customHeight="1" x14ac:dyDescent="0.4">
      <c r="A31" s="1141"/>
      <c r="B31" s="623" t="s">
        <v>173</v>
      </c>
      <c r="C31" s="624">
        <v>3</v>
      </c>
      <c r="D31" s="625">
        <v>33</v>
      </c>
      <c r="E31" s="626">
        <v>25</v>
      </c>
      <c r="F31" s="627" t="s">
        <v>25</v>
      </c>
      <c r="G31" s="628" t="s">
        <v>25</v>
      </c>
      <c r="H31" s="629" t="s">
        <v>25</v>
      </c>
      <c r="I31" s="627" t="s">
        <v>25</v>
      </c>
      <c r="J31" s="628" t="s">
        <v>25</v>
      </c>
      <c r="K31" s="629" t="s">
        <v>25</v>
      </c>
      <c r="L31" s="55"/>
      <c r="M31" s="54"/>
    </row>
    <row r="32" spans="1:13" x14ac:dyDescent="0.4">
      <c r="A32" s="283" t="s">
        <v>196</v>
      </c>
      <c r="B32" s="630"/>
      <c r="C32" s="631"/>
      <c r="D32" s="632"/>
      <c r="E32" s="631"/>
      <c r="F32" s="633"/>
      <c r="G32" s="633"/>
      <c r="H32" s="633"/>
      <c r="I32" s="633"/>
      <c r="J32" s="634"/>
      <c r="K32" s="633"/>
      <c r="L32" s="55"/>
      <c r="M32" s="54"/>
    </row>
    <row r="33" spans="1:13" ht="17.25" customHeight="1" x14ac:dyDescent="0.4">
      <c r="A33" s="635"/>
      <c r="B33" s="630"/>
      <c r="C33" s="631"/>
      <c r="D33" s="632"/>
      <c r="E33" s="631"/>
      <c r="F33" s="633"/>
      <c r="G33" s="633"/>
      <c r="H33" s="633"/>
      <c r="I33" s="633"/>
      <c r="J33" s="634"/>
      <c r="K33" s="633"/>
      <c r="L33" s="55"/>
      <c r="M33" s="54"/>
    </row>
    <row r="34" spans="1:13" ht="17.25" customHeight="1" x14ac:dyDescent="0.4">
      <c r="A34" s="635"/>
      <c r="B34" s="630"/>
      <c r="C34" s="631"/>
      <c r="D34" s="632"/>
      <c r="E34" s="631"/>
      <c r="F34" s="633"/>
      <c r="G34" s="633"/>
      <c r="H34" s="633"/>
      <c r="I34" s="633"/>
      <c r="J34" s="634"/>
      <c r="K34" s="633"/>
      <c r="L34" s="55"/>
      <c r="M34" s="54"/>
    </row>
    <row r="35" spans="1:13" ht="11.1" customHeight="1" x14ac:dyDescent="0.4">
      <c r="B35" s="283"/>
      <c r="C35" s="43"/>
      <c r="D35" s="43"/>
      <c r="E35" s="43"/>
      <c r="F35" s="43"/>
      <c r="G35" s="43"/>
      <c r="H35" s="43"/>
      <c r="I35" s="43"/>
      <c r="J35" s="43"/>
      <c r="K35" s="43"/>
    </row>
    <row r="36" spans="1:13" ht="9" customHeight="1" x14ac:dyDescent="0.4">
      <c r="C36" s="48"/>
      <c r="D36" s="48"/>
      <c r="E36" s="58"/>
      <c r="F36" s="48"/>
      <c r="G36" s="48"/>
      <c r="H36" s="58"/>
      <c r="I36" s="2"/>
      <c r="J36" s="2"/>
      <c r="K36" s="49"/>
    </row>
    <row r="37" spans="1:13" ht="9" customHeight="1" x14ac:dyDescent="0.4"/>
    <row r="38" spans="1:13" ht="9" customHeight="1" x14ac:dyDescent="0.4"/>
    <row r="39" spans="1:13" ht="9" customHeight="1" x14ac:dyDescent="0.4"/>
    <row r="40" spans="1:13" ht="9" customHeight="1" x14ac:dyDescent="0.4"/>
  </sheetData>
  <mergeCells count="6">
    <mergeCell ref="A5:A31"/>
    <mergeCell ref="I2:K2"/>
    <mergeCell ref="A3:B4"/>
    <mergeCell ref="C3:E3"/>
    <mergeCell ref="F3:H3"/>
    <mergeCell ref="I3:K3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orientation="landscape" r:id="rId1"/>
  <headerFooter alignWithMargins="0">
    <oddHeader>&amp;R&amp;"ＭＳ 明朝,標準"&amp;6社会保障</oddHeader>
    <oddFooter>&amp;C&amp;"ＭＳ 明朝,標準"&amp;8&amp;A</oddFooter>
  </headerFooter>
  <rowBreaks count="1" manualBreakCount="1">
    <brk id="35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8CE2-D768-454E-8439-5603AA53A2A9}">
  <sheetPr>
    <tabColor rgb="FFFFC000"/>
  </sheetPr>
  <dimension ref="A2:O34"/>
  <sheetViews>
    <sheetView showGridLines="0" view="pageBreakPreview" zoomScaleNormal="100" zoomScaleSheetLayoutView="100" workbookViewId="0">
      <selection activeCell="S17" sqref="S17"/>
    </sheetView>
  </sheetViews>
  <sheetFormatPr defaultRowHeight="13.5" x14ac:dyDescent="0.4"/>
  <cols>
    <col min="1" max="1" width="2.625" style="3" customWidth="1"/>
    <col min="2" max="2" width="30.75" style="3" customWidth="1"/>
    <col min="3" max="4" width="9.625" style="45" customWidth="1"/>
    <col min="5" max="5" width="9.625" style="46" customWidth="1"/>
    <col min="6" max="7" width="9.625" style="45" customWidth="1"/>
    <col min="8" max="8" width="9.625" style="46" customWidth="1"/>
    <col min="9" max="10" width="9.625" style="3" customWidth="1"/>
    <col min="11" max="11" width="9.625" style="47" customWidth="1"/>
    <col min="12" max="16384" width="9" style="3"/>
  </cols>
  <sheetData>
    <row r="2" spans="1:15" s="2" customFormat="1" ht="15" customHeight="1" x14ac:dyDescent="0.4">
      <c r="A2" s="1" t="s">
        <v>445</v>
      </c>
      <c r="B2" s="1"/>
      <c r="C2" s="1"/>
      <c r="D2" s="1" t="s">
        <v>438</v>
      </c>
      <c r="E2" s="1"/>
      <c r="F2" s="1"/>
      <c r="G2" s="1"/>
      <c r="H2" s="1"/>
      <c r="I2" s="1"/>
      <c r="J2" s="1"/>
      <c r="K2" s="1"/>
    </row>
    <row r="3" spans="1:15" s="7" customFormat="1" ht="11.25" customHeight="1" thickBot="1" x14ac:dyDescent="0.45">
      <c r="A3" s="11"/>
      <c r="B3" s="11"/>
      <c r="C3" s="11"/>
      <c r="D3" s="11"/>
      <c r="E3" s="50"/>
      <c r="F3" s="11"/>
      <c r="G3" s="11"/>
      <c r="H3" s="51"/>
      <c r="I3" s="1142" t="s">
        <v>144</v>
      </c>
      <c r="J3" s="1142"/>
      <c r="K3" s="1142"/>
    </row>
    <row r="4" spans="1:15" s="52" customFormat="1" ht="14.25" customHeight="1" x14ac:dyDescent="0.4">
      <c r="A4" s="1143" t="s">
        <v>62</v>
      </c>
      <c r="B4" s="1151"/>
      <c r="C4" s="1147" t="s">
        <v>437</v>
      </c>
      <c r="D4" s="1148"/>
      <c r="E4" s="1149"/>
      <c r="F4" s="1147" t="s">
        <v>49</v>
      </c>
      <c r="G4" s="1148"/>
      <c r="H4" s="1149"/>
      <c r="I4" s="1150" t="s">
        <v>355</v>
      </c>
      <c r="J4" s="1148"/>
      <c r="K4" s="1149"/>
    </row>
    <row r="5" spans="1:15" ht="14.25" customHeight="1" x14ac:dyDescent="0.4">
      <c r="A5" s="1145"/>
      <c r="B5" s="1152"/>
      <c r="C5" s="595" t="s">
        <v>145</v>
      </c>
      <c r="D5" s="596" t="s">
        <v>146</v>
      </c>
      <c r="E5" s="597" t="s">
        <v>106</v>
      </c>
      <c r="F5" s="595" t="s">
        <v>145</v>
      </c>
      <c r="G5" s="596" t="s">
        <v>146</v>
      </c>
      <c r="H5" s="597" t="s">
        <v>106</v>
      </c>
      <c r="I5" s="595" t="s">
        <v>145</v>
      </c>
      <c r="J5" s="596" t="s">
        <v>146</v>
      </c>
      <c r="K5" s="598" t="s">
        <v>106</v>
      </c>
    </row>
    <row r="6" spans="1:15" ht="17.25" customHeight="1" x14ac:dyDescent="0.4">
      <c r="A6" s="1140" t="s">
        <v>423</v>
      </c>
      <c r="B6" s="636" t="s">
        <v>174</v>
      </c>
      <c r="C6" s="617" t="s">
        <v>25</v>
      </c>
      <c r="D6" s="637" t="s">
        <v>25</v>
      </c>
      <c r="E6" s="619" t="s">
        <v>25</v>
      </c>
      <c r="F6" s="610" t="s">
        <v>25</v>
      </c>
      <c r="G6" s="616" t="s">
        <v>25</v>
      </c>
      <c r="H6" s="612" t="s">
        <v>25</v>
      </c>
      <c r="I6" s="610" t="s">
        <v>359</v>
      </c>
      <c r="J6" s="616" t="s">
        <v>359</v>
      </c>
      <c r="K6" s="612" t="s">
        <v>359</v>
      </c>
      <c r="L6" s="55"/>
      <c r="M6" s="54"/>
    </row>
    <row r="7" spans="1:15" ht="17.25" customHeight="1" x14ac:dyDescent="0.4">
      <c r="A7" s="1140"/>
      <c r="B7" s="636" t="s">
        <v>175</v>
      </c>
      <c r="C7" s="607">
        <v>431</v>
      </c>
      <c r="D7" s="621">
        <v>2034</v>
      </c>
      <c r="E7" s="609">
        <v>11488</v>
      </c>
      <c r="F7" s="610">
        <v>309</v>
      </c>
      <c r="G7" s="616">
        <v>1365</v>
      </c>
      <c r="H7" s="612">
        <v>7404</v>
      </c>
      <c r="I7" s="610">
        <v>268</v>
      </c>
      <c r="J7" s="616">
        <v>1171</v>
      </c>
      <c r="K7" s="612">
        <v>6068</v>
      </c>
      <c r="L7" s="55"/>
      <c r="M7" s="54"/>
    </row>
    <row r="8" spans="1:15" ht="17.25" customHeight="1" x14ac:dyDescent="0.4">
      <c r="A8" s="1140"/>
      <c r="B8" s="636" t="s">
        <v>176</v>
      </c>
      <c r="C8" s="607">
        <v>0</v>
      </c>
      <c r="D8" s="621">
        <v>0</v>
      </c>
      <c r="E8" s="638">
        <v>-101</v>
      </c>
      <c r="F8" s="610">
        <v>74</v>
      </c>
      <c r="G8" s="616">
        <v>311</v>
      </c>
      <c r="H8" s="668">
        <v>1995</v>
      </c>
      <c r="I8" s="610">
        <v>98</v>
      </c>
      <c r="J8" s="616">
        <v>408</v>
      </c>
      <c r="K8" s="612">
        <v>2550</v>
      </c>
      <c r="L8" s="55"/>
      <c r="M8" s="54"/>
      <c r="O8" s="79"/>
    </row>
    <row r="9" spans="1:15" ht="17.25" customHeight="1" x14ac:dyDescent="0.4">
      <c r="A9" s="1140"/>
      <c r="B9" s="636" t="s">
        <v>177</v>
      </c>
      <c r="C9" s="617">
        <v>93</v>
      </c>
      <c r="D9" s="618">
        <v>523</v>
      </c>
      <c r="E9" s="615">
        <v>2714</v>
      </c>
      <c r="F9" s="610">
        <v>0</v>
      </c>
      <c r="G9" s="611">
        <v>0</v>
      </c>
      <c r="H9" s="639">
        <v>0</v>
      </c>
      <c r="I9" s="610">
        <v>0</v>
      </c>
      <c r="J9" s="611">
        <v>0</v>
      </c>
      <c r="K9" s="639">
        <v>0</v>
      </c>
      <c r="L9" s="55"/>
      <c r="M9" s="54"/>
    </row>
    <row r="10" spans="1:15" ht="17.25" customHeight="1" x14ac:dyDescent="0.4">
      <c r="A10" s="1140"/>
      <c r="B10" s="636" t="s">
        <v>178</v>
      </c>
      <c r="C10" s="607">
        <v>585</v>
      </c>
      <c r="D10" s="621">
        <v>3984</v>
      </c>
      <c r="E10" s="609">
        <v>17523</v>
      </c>
      <c r="F10" s="610">
        <v>624</v>
      </c>
      <c r="G10" s="616">
        <v>4015</v>
      </c>
      <c r="H10" s="612">
        <v>18840</v>
      </c>
      <c r="I10" s="610">
        <v>556</v>
      </c>
      <c r="J10" s="616">
        <v>3369</v>
      </c>
      <c r="K10" s="612">
        <v>17192</v>
      </c>
      <c r="L10" s="55"/>
      <c r="M10" s="54"/>
    </row>
    <row r="11" spans="1:15" ht="17.25" customHeight="1" x14ac:dyDescent="0.4">
      <c r="A11" s="1140"/>
      <c r="B11" s="636" t="s">
        <v>179</v>
      </c>
      <c r="C11" s="617">
        <v>1</v>
      </c>
      <c r="D11" s="618">
        <v>21</v>
      </c>
      <c r="E11" s="615">
        <v>159</v>
      </c>
      <c r="F11" s="610">
        <v>2</v>
      </c>
      <c r="G11" s="611">
        <v>24</v>
      </c>
      <c r="H11" s="639">
        <v>191</v>
      </c>
      <c r="I11" s="610">
        <v>0</v>
      </c>
      <c r="J11" s="611">
        <v>0</v>
      </c>
      <c r="K11" s="639">
        <v>0</v>
      </c>
      <c r="L11" s="55"/>
      <c r="M11" s="54"/>
    </row>
    <row r="12" spans="1:15" ht="17.25" customHeight="1" x14ac:dyDescent="0.4">
      <c r="A12" s="1140"/>
      <c r="B12" s="636" t="s">
        <v>180</v>
      </c>
      <c r="C12" s="617">
        <v>57</v>
      </c>
      <c r="D12" s="618">
        <v>679</v>
      </c>
      <c r="E12" s="615">
        <v>2581</v>
      </c>
      <c r="F12" s="610">
        <v>61</v>
      </c>
      <c r="G12" s="611">
        <v>939</v>
      </c>
      <c r="H12" s="639">
        <v>2928</v>
      </c>
      <c r="I12" s="610">
        <v>71</v>
      </c>
      <c r="J12" s="611">
        <v>1025</v>
      </c>
      <c r="K12" s="639">
        <v>3566</v>
      </c>
      <c r="L12" s="55"/>
      <c r="M12" s="54"/>
    </row>
    <row r="13" spans="1:15" ht="17.25" customHeight="1" x14ac:dyDescent="0.4">
      <c r="A13" s="1140"/>
      <c r="B13" s="636" t="s">
        <v>181</v>
      </c>
      <c r="C13" s="607">
        <v>1500</v>
      </c>
      <c r="D13" s="621">
        <v>44120</v>
      </c>
      <c r="E13" s="609">
        <v>9675</v>
      </c>
      <c r="F13" s="610">
        <v>1627</v>
      </c>
      <c r="G13" s="616">
        <v>48051</v>
      </c>
      <c r="H13" s="612">
        <v>9403</v>
      </c>
      <c r="I13" s="610">
        <v>1710</v>
      </c>
      <c r="J13" s="616">
        <v>50302</v>
      </c>
      <c r="K13" s="612">
        <v>10496</v>
      </c>
      <c r="L13" s="55"/>
      <c r="M13" s="54"/>
    </row>
    <row r="14" spans="1:15" s="57" customFormat="1" ht="17.25" customHeight="1" x14ac:dyDescent="0.4">
      <c r="A14" s="1140"/>
      <c r="B14" s="640" t="s">
        <v>182</v>
      </c>
      <c r="C14" s="641">
        <v>1826</v>
      </c>
      <c r="D14" s="642" t="s">
        <v>25</v>
      </c>
      <c r="E14" s="643">
        <v>8771</v>
      </c>
      <c r="F14" s="644">
        <v>2088</v>
      </c>
      <c r="G14" s="645" t="s">
        <v>25</v>
      </c>
      <c r="H14" s="646">
        <v>9201</v>
      </c>
      <c r="I14" s="644">
        <v>2185</v>
      </c>
      <c r="J14" s="645" t="s">
        <v>25</v>
      </c>
      <c r="K14" s="646">
        <v>9631</v>
      </c>
      <c r="L14" s="55"/>
      <c r="M14" s="54"/>
    </row>
    <row r="15" spans="1:15" ht="18.75" customHeight="1" x14ac:dyDescent="0.4">
      <c r="A15" s="1141"/>
      <c r="B15" s="658" t="s">
        <v>53</v>
      </c>
      <c r="C15" s="659">
        <v>35238</v>
      </c>
      <c r="D15" s="660">
        <v>392658</v>
      </c>
      <c r="E15" s="661">
        <v>1569118</v>
      </c>
      <c r="F15" s="662">
        <v>37834</v>
      </c>
      <c r="G15" s="663">
        <v>423365</v>
      </c>
      <c r="H15" s="664">
        <v>1663691</v>
      </c>
      <c r="I15" s="662">
        <v>38529</v>
      </c>
      <c r="J15" s="663">
        <v>431822</v>
      </c>
      <c r="K15" s="664">
        <v>1743589</v>
      </c>
      <c r="L15" s="55"/>
      <c r="M15" s="54"/>
    </row>
    <row r="16" spans="1:15" ht="17.25" customHeight="1" x14ac:dyDescent="0.4">
      <c r="A16" s="1139" t="s">
        <v>183</v>
      </c>
      <c r="B16" s="647" t="s">
        <v>184</v>
      </c>
      <c r="C16" s="600">
        <v>991</v>
      </c>
      <c r="D16" s="601">
        <v>28845</v>
      </c>
      <c r="E16" s="602">
        <v>238465</v>
      </c>
      <c r="F16" s="603">
        <v>1007</v>
      </c>
      <c r="G16" s="604">
        <v>29142</v>
      </c>
      <c r="H16" s="605">
        <v>245180</v>
      </c>
      <c r="I16" s="603">
        <v>1030</v>
      </c>
      <c r="J16" s="604">
        <v>30154</v>
      </c>
      <c r="K16" s="605">
        <v>258689</v>
      </c>
      <c r="L16" s="55"/>
      <c r="M16" s="54"/>
    </row>
    <row r="17" spans="1:13" ht="17.25" customHeight="1" x14ac:dyDescent="0.4">
      <c r="A17" s="1140"/>
      <c r="B17" s="648" t="s">
        <v>185</v>
      </c>
      <c r="C17" s="607">
        <v>1436</v>
      </c>
      <c r="D17" s="608">
        <v>41694</v>
      </c>
      <c r="E17" s="609">
        <v>374777</v>
      </c>
      <c r="F17" s="610">
        <v>1433</v>
      </c>
      <c r="G17" s="611">
        <v>41260</v>
      </c>
      <c r="H17" s="612">
        <v>378590</v>
      </c>
      <c r="I17" s="610">
        <v>1255</v>
      </c>
      <c r="J17" s="611">
        <v>36173</v>
      </c>
      <c r="K17" s="612">
        <v>341515</v>
      </c>
      <c r="L17" s="55"/>
      <c r="M17" s="54"/>
    </row>
    <row r="18" spans="1:13" s="57" customFormat="1" ht="17.25" customHeight="1" x14ac:dyDescent="0.4">
      <c r="A18" s="1140"/>
      <c r="B18" s="648" t="s">
        <v>186</v>
      </c>
      <c r="C18" s="607">
        <v>115</v>
      </c>
      <c r="D18" s="608">
        <v>3419</v>
      </c>
      <c r="E18" s="609">
        <v>38813</v>
      </c>
      <c r="F18" s="610">
        <v>44</v>
      </c>
      <c r="G18" s="611">
        <v>1321</v>
      </c>
      <c r="H18" s="612">
        <v>12754</v>
      </c>
      <c r="I18" s="610">
        <v>18</v>
      </c>
      <c r="J18" s="611">
        <v>546</v>
      </c>
      <c r="K18" s="612">
        <v>6539</v>
      </c>
      <c r="L18" s="55"/>
      <c r="M18" s="54"/>
    </row>
    <row r="19" spans="1:13" s="57" customFormat="1" ht="17.25" customHeight="1" x14ac:dyDescent="0.4">
      <c r="A19" s="1140"/>
      <c r="B19" s="648" t="s">
        <v>187</v>
      </c>
      <c r="C19" s="613">
        <v>26</v>
      </c>
      <c r="D19" s="614">
        <v>2194</v>
      </c>
      <c r="E19" s="615">
        <v>10164</v>
      </c>
      <c r="F19" s="610">
        <v>99</v>
      </c>
      <c r="G19" s="611">
        <v>2965</v>
      </c>
      <c r="H19" s="612">
        <v>36207</v>
      </c>
      <c r="I19" s="610">
        <v>118</v>
      </c>
      <c r="J19" s="611">
        <v>3488</v>
      </c>
      <c r="K19" s="612">
        <v>41414</v>
      </c>
    </row>
    <row r="20" spans="1:13" ht="17.25" customHeight="1" x14ac:dyDescent="0.4">
      <c r="A20" s="1140"/>
      <c r="B20" s="648" t="s">
        <v>165</v>
      </c>
      <c r="C20" s="607">
        <v>141</v>
      </c>
      <c r="D20" s="618" t="s">
        <v>25</v>
      </c>
      <c r="E20" s="609">
        <v>1412</v>
      </c>
      <c r="F20" s="610">
        <v>38</v>
      </c>
      <c r="G20" s="611" t="s">
        <v>25</v>
      </c>
      <c r="H20" s="612">
        <v>530</v>
      </c>
      <c r="I20" s="610">
        <v>18</v>
      </c>
      <c r="J20" s="611" t="s">
        <v>25</v>
      </c>
      <c r="K20" s="612">
        <v>227</v>
      </c>
      <c r="L20" s="55"/>
      <c r="M20" s="54"/>
    </row>
    <row r="21" spans="1:13" s="57" customFormat="1" ht="17.25" customHeight="1" x14ac:dyDescent="0.4">
      <c r="A21" s="1140"/>
      <c r="B21" s="648" t="s">
        <v>188</v>
      </c>
      <c r="C21" s="613" t="s">
        <v>25</v>
      </c>
      <c r="D21" s="614" t="s">
        <v>25</v>
      </c>
      <c r="E21" s="615" t="s">
        <v>25</v>
      </c>
      <c r="F21" s="610">
        <v>99</v>
      </c>
      <c r="G21" s="616" t="s">
        <v>25</v>
      </c>
      <c r="H21" s="612">
        <v>1406</v>
      </c>
      <c r="I21" s="610">
        <v>118</v>
      </c>
      <c r="J21" s="611" t="s">
        <v>25</v>
      </c>
      <c r="K21" s="612">
        <v>1939</v>
      </c>
    </row>
    <row r="22" spans="1:13" ht="17.25" customHeight="1" x14ac:dyDescent="0.4">
      <c r="A22" s="1140"/>
      <c r="B22" s="649" t="s">
        <v>189</v>
      </c>
      <c r="C22" s="650" t="s">
        <v>25</v>
      </c>
      <c r="D22" s="651" t="s">
        <v>25</v>
      </c>
      <c r="E22" s="652" t="s">
        <v>25</v>
      </c>
      <c r="F22" s="644">
        <v>2</v>
      </c>
      <c r="G22" s="653" t="s">
        <v>25</v>
      </c>
      <c r="H22" s="646">
        <v>3</v>
      </c>
      <c r="I22" s="644">
        <v>0</v>
      </c>
      <c r="J22" s="645" t="s">
        <v>25</v>
      </c>
      <c r="K22" s="646">
        <v>0</v>
      </c>
    </row>
    <row r="23" spans="1:13" ht="18.75" customHeight="1" x14ac:dyDescent="0.4">
      <c r="A23" s="1141"/>
      <c r="B23" s="665" t="s">
        <v>53</v>
      </c>
      <c r="C23" s="659">
        <v>2709</v>
      </c>
      <c r="D23" s="660">
        <v>76152</v>
      </c>
      <c r="E23" s="661">
        <v>663631</v>
      </c>
      <c r="F23" s="662">
        <v>2722</v>
      </c>
      <c r="G23" s="663">
        <v>74688</v>
      </c>
      <c r="H23" s="664">
        <v>674670</v>
      </c>
      <c r="I23" s="662">
        <v>2557</v>
      </c>
      <c r="J23" s="663">
        <v>70361</v>
      </c>
      <c r="K23" s="664">
        <v>650323</v>
      </c>
      <c r="L23" s="55"/>
      <c r="M23" s="54"/>
    </row>
    <row r="24" spans="1:13" ht="17.25" customHeight="1" x14ac:dyDescent="0.4">
      <c r="A24" s="1153" t="s">
        <v>190</v>
      </c>
      <c r="B24" s="647" t="s">
        <v>191</v>
      </c>
      <c r="C24" s="600">
        <v>4549</v>
      </c>
      <c r="D24" s="654" t="s">
        <v>25</v>
      </c>
      <c r="E24" s="602">
        <v>51402</v>
      </c>
      <c r="F24" s="603">
        <v>5035</v>
      </c>
      <c r="G24" s="604" t="s">
        <v>25</v>
      </c>
      <c r="H24" s="605">
        <v>60858</v>
      </c>
      <c r="I24" s="603">
        <v>5201</v>
      </c>
      <c r="J24" s="654" t="s">
        <v>25</v>
      </c>
      <c r="K24" s="605">
        <v>65440</v>
      </c>
      <c r="L24" s="55"/>
      <c r="M24" s="54"/>
    </row>
    <row r="25" spans="1:13" s="57" customFormat="1" ht="17.25" customHeight="1" x14ac:dyDescent="0.4">
      <c r="A25" s="1154"/>
      <c r="B25" s="648" t="s">
        <v>192</v>
      </c>
      <c r="C25" s="607">
        <v>139</v>
      </c>
      <c r="D25" s="618" t="s">
        <v>25</v>
      </c>
      <c r="E25" s="609">
        <v>3783</v>
      </c>
      <c r="F25" s="610">
        <v>278</v>
      </c>
      <c r="G25" s="611" t="s">
        <v>25</v>
      </c>
      <c r="H25" s="612">
        <v>9184</v>
      </c>
      <c r="I25" s="610">
        <v>300</v>
      </c>
      <c r="J25" s="618" t="s">
        <v>25</v>
      </c>
      <c r="K25" s="612">
        <v>9642</v>
      </c>
      <c r="L25" s="55"/>
      <c r="M25" s="54"/>
    </row>
    <row r="26" spans="1:13" ht="17.25" customHeight="1" x14ac:dyDescent="0.4">
      <c r="A26" s="1154"/>
      <c r="B26" s="648" t="s">
        <v>193</v>
      </c>
      <c r="C26" s="607">
        <v>36813</v>
      </c>
      <c r="D26" s="618" t="s">
        <v>25</v>
      </c>
      <c r="E26" s="609">
        <v>1925</v>
      </c>
      <c r="F26" s="610">
        <v>38840</v>
      </c>
      <c r="G26" s="611" t="s">
        <v>25</v>
      </c>
      <c r="H26" s="612">
        <v>1963</v>
      </c>
      <c r="I26" s="610">
        <v>39882</v>
      </c>
      <c r="J26" s="618" t="s">
        <v>25</v>
      </c>
      <c r="K26" s="612">
        <v>2016</v>
      </c>
      <c r="L26" s="55"/>
      <c r="M26" s="54"/>
    </row>
    <row r="27" spans="1:13" ht="17.25" customHeight="1" x14ac:dyDescent="0.4">
      <c r="A27" s="1155"/>
      <c r="B27" s="655" t="s">
        <v>194</v>
      </c>
      <c r="C27" s="624">
        <v>1909</v>
      </c>
      <c r="D27" s="656">
        <v>49558</v>
      </c>
      <c r="E27" s="626">
        <v>53156</v>
      </c>
      <c r="F27" s="627">
        <v>1938</v>
      </c>
      <c r="G27" s="657">
        <v>49699</v>
      </c>
      <c r="H27" s="629">
        <v>52672</v>
      </c>
      <c r="I27" s="627">
        <v>1825</v>
      </c>
      <c r="J27" s="657">
        <v>47522</v>
      </c>
      <c r="K27" s="629">
        <v>51030</v>
      </c>
      <c r="L27" s="55"/>
      <c r="M27" s="54"/>
    </row>
    <row r="28" spans="1:13" ht="21" customHeight="1" x14ac:dyDescent="0.4">
      <c r="A28" s="1156" t="s">
        <v>195</v>
      </c>
      <c r="B28" s="1157"/>
      <c r="C28" s="659">
        <v>81357</v>
      </c>
      <c r="D28" s="660">
        <v>518368</v>
      </c>
      <c r="E28" s="661">
        <v>2343015</v>
      </c>
      <c r="F28" s="666">
        <v>86647</v>
      </c>
      <c r="G28" s="667">
        <v>547752</v>
      </c>
      <c r="H28" s="664">
        <v>2463038</v>
      </c>
      <c r="I28" s="666">
        <v>88294</v>
      </c>
      <c r="J28" s="667">
        <v>549705</v>
      </c>
      <c r="K28" s="664">
        <v>2522040</v>
      </c>
      <c r="L28" s="55"/>
      <c r="M28" s="54"/>
    </row>
    <row r="29" spans="1:13" ht="12" customHeight="1" x14ac:dyDescent="0.4">
      <c r="A29" s="1158" t="s">
        <v>196</v>
      </c>
      <c r="B29" s="1158"/>
      <c r="C29" s="43"/>
      <c r="D29" s="43"/>
      <c r="E29" s="43"/>
      <c r="F29" s="43"/>
      <c r="G29" s="43"/>
      <c r="H29" s="43"/>
      <c r="I29" s="43"/>
      <c r="J29" s="43"/>
      <c r="K29" s="43"/>
    </row>
    <row r="30" spans="1:13" ht="9" customHeight="1" x14ac:dyDescent="0.4">
      <c r="C30" s="48"/>
      <c r="D30" s="48"/>
      <c r="E30" s="58"/>
      <c r="F30" s="48"/>
      <c r="G30" s="48"/>
      <c r="H30" s="58"/>
      <c r="I30" s="2"/>
      <c r="J30" s="2"/>
      <c r="K30" s="49"/>
    </row>
    <row r="31" spans="1:13" ht="9" customHeight="1" x14ac:dyDescent="0.4"/>
    <row r="32" spans="1:13" ht="9" customHeight="1" x14ac:dyDescent="0.4"/>
    <row r="33" ht="9" customHeight="1" x14ac:dyDescent="0.4"/>
    <row r="34" ht="9" customHeight="1" x14ac:dyDescent="0.4"/>
  </sheetData>
  <mergeCells count="10">
    <mergeCell ref="A16:A23"/>
    <mergeCell ref="A24:A27"/>
    <mergeCell ref="A28:B28"/>
    <mergeCell ref="A29:B29"/>
    <mergeCell ref="A6:A15"/>
    <mergeCell ref="I3:K3"/>
    <mergeCell ref="A4:B5"/>
    <mergeCell ref="C4:E4"/>
    <mergeCell ref="F4:H4"/>
    <mergeCell ref="I4:K4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orientation="landscape" r:id="rId1"/>
  <headerFooter alignWithMargins="0">
    <oddHeader>&amp;R&amp;"ＭＳ 明朝,標準"&amp;6社会保障</oddHeader>
    <oddFooter>&amp;C&amp;"ＭＳ 明朝,標準"&amp;8&amp;A</oddFooter>
  </headerFooter>
  <rowBreaks count="1" manualBreakCount="1">
    <brk id="29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FD580-54E1-47BD-94C9-1215162D3BBB}">
  <sheetPr>
    <tabColor rgb="FFFFC000"/>
  </sheetPr>
  <dimension ref="A1:N31"/>
  <sheetViews>
    <sheetView showGridLines="0" view="pageBreakPreview" zoomScaleNormal="100" zoomScaleSheetLayoutView="100" workbookViewId="0">
      <selection activeCell="E26" sqref="E26"/>
    </sheetView>
  </sheetViews>
  <sheetFormatPr defaultRowHeight="13.5" x14ac:dyDescent="0.15"/>
  <cols>
    <col min="1" max="1" width="2.625" style="37" customWidth="1"/>
    <col min="2" max="2" width="23.125" style="37" customWidth="1"/>
    <col min="3" max="6" width="7.875" style="37" customWidth="1"/>
    <col min="7" max="7" width="3.625" style="37" customWidth="1"/>
    <col min="8" max="9" width="7.625" style="3" customWidth="1"/>
    <col min="10" max="14" width="9" style="3" customWidth="1"/>
    <col min="15" max="16384" width="9" style="37"/>
  </cols>
  <sheetData>
    <row r="1" spans="1:14" s="2" customFormat="1" ht="15" customHeight="1" x14ac:dyDescent="0.4">
      <c r="A1" s="1" t="s">
        <v>380</v>
      </c>
      <c r="H1" s="1" t="s">
        <v>381</v>
      </c>
      <c r="I1" s="670"/>
      <c r="J1" s="669"/>
      <c r="K1" s="669"/>
      <c r="L1" s="669"/>
      <c r="M1" s="669"/>
      <c r="N1" s="669"/>
    </row>
    <row r="2" spans="1:14" s="7" customFormat="1" ht="11.25" thickBot="1" x14ac:dyDescent="0.45">
      <c r="A2" s="6"/>
      <c r="B2" s="6"/>
      <c r="C2" s="6"/>
      <c r="D2" s="41"/>
      <c r="E2" s="1142" t="s">
        <v>103</v>
      </c>
      <c r="F2" s="1142"/>
      <c r="H2" s="671"/>
      <c r="I2" s="671"/>
      <c r="J2" s="671"/>
      <c r="K2" s="671"/>
      <c r="L2" s="1161" t="s">
        <v>0</v>
      </c>
      <c r="M2" s="1161"/>
      <c r="N2" s="1161"/>
    </row>
    <row r="3" spans="1:14" s="3" customFormat="1" ht="17.25" customHeight="1" x14ac:dyDescent="0.4">
      <c r="A3" s="1143" t="s">
        <v>104</v>
      </c>
      <c r="B3" s="1144"/>
      <c r="C3" s="1181" t="s">
        <v>49</v>
      </c>
      <c r="D3" s="1182"/>
      <c r="E3" s="1183" t="s">
        <v>355</v>
      </c>
      <c r="F3" s="1184"/>
      <c r="H3" s="1162" t="s">
        <v>2</v>
      </c>
      <c r="I3" s="1163"/>
      <c r="J3" s="179" t="s">
        <v>354</v>
      </c>
      <c r="K3" s="560">
        <v>29</v>
      </c>
      <c r="L3" s="179">
        <v>30</v>
      </c>
      <c r="M3" s="560" t="s">
        <v>3</v>
      </c>
      <c r="N3" s="180" t="s">
        <v>355</v>
      </c>
    </row>
    <row r="4" spans="1:14" s="3" customFormat="1" ht="17.25" customHeight="1" x14ac:dyDescent="0.4">
      <c r="A4" s="1145"/>
      <c r="B4" s="1146"/>
      <c r="C4" s="290" t="s">
        <v>105</v>
      </c>
      <c r="D4" s="121" t="s">
        <v>106</v>
      </c>
      <c r="E4" s="122" t="s">
        <v>105</v>
      </c>
      <c r="F4" s="123" t="s">
        <v>106</v>
      </c>
      <c r="H4" s="1164" t="s">
        <v>7</v>
      </c>
      <c r="I4" s="1165"/>
      <c r="J4" s="686">
        <v>3056</v>
      </c>
      <c r="K4" s="686">
        <v>3126</v>
      </c>
      <c r="L4" s="686">
        <v>3216</v>
      </c>
      <c r="M4" s="687">
        <v>3459</v>
      </c>
      <c r="N4" s="688">
        <v>3577</v>
      </c>
    </row>
    <row r="5" spans="1:14" s="3" customFormat="1" ht="17.25" customHeight="1" x14ac:dyDescent="0.4">
      <c r="A5" s="124"/>
      <c r="B5" s="292" t="s">
        <v>107</v>
      </c>
      <c r="C5" s="125">
        <v>33</v>
      </c>
      <c r="D5" s="126">
        <v>22637</v>
      </c>
      <c r="E5" s="127">
        <v>32</v>
      </c>
      <c r="F5" s="128">
        <v>23471</v>
      </c>
      <c r="G5" s="95"/>
      <c r="H5" s="1166" t="s">
        <v>11</v>
      </c>
      <c r="I5" s="1167"/>
      <c r="J5" s="689">
        <v>3625</v>
      </c>
      <c r="K5" s="689">
        <v>3702</v>
      </c>
      <c r="L5" s="689">
        <v>3877</v>
      </c>
      <c r="M5" s="690">
        <v>4192</v>
      </c>
      <c r="N5" s="691">
        <v>4235</v>
      </c>
    </row>
    <row r="6" spans="1:14" s="3" customFormat="1" ht="17.25" customHeight="1" x14ac:dyDescent="0.4">
      <c r="A6" s="129"/>
      <c r="B6" s="293" t="s">
        <v>108</v>
      </c>
      <c r="C6" s="130">
        <v>1</v>
      </c>
      <c r="D6" s="131">
        <v>963</v>
      </c>
      <c r="E6" s="132">
        <v>2</v>
      </c>
      <c r="F6" s="133">
        <v>1168</v>
      </c>
      <c r="G6" s="95"/>
      <c r="H6" s="1168" t="s">
        <v>12</v>
      </c>
      <c r="I6" s="692" t="s">
        <v>13</v>
      </c>
      <c r="J6" s="693">
        <v>8096</v>
      </c>
      <c r="K6" s="693">
        <v>8333</v>
      </c>
      <c r="L6" s="694">
        <v>8746</v>
      </c>
      <c r="M6" s="687">
        <v>9449</v>
      </c>
      <c r="N6" s="688">
        <v>9718</v>
      </c>
    </row>
    <row r="7" spans="1:14" s="3" customFormat="1" ht="17.25" customHeight="1" x14ac:dyDescent="0.4">
      <c r="A7" s="1177" t="s">
        <v>109</v>
      </c>
      <c r="B7" s="293" t="s">
        <v>110</v>
      </c>
      <c r="C7" s="291">
        <v>0</v>
      </c>
      <c r="D7" s="134">
        <v>0</v>
      </c>
      <c r="E7" s="135">
        <v>0</v>
      </c>
      <c r="F7" s="136">
        <v>0</v>
      </c>
      <c r="H7" s="1168"/>
      <c r="I7" s="695" t="s">
        <v>14</v>
      </c>
      <c r="J7" s="696">
        <v>9657</v>
      </c>
      <c r="K7" s="697">
        <v>9881</v>
      </c>
      <c r="L7" s="697">
        <v>10535</v>
      </c>
      <c r="M7" s="416">
        <v>11169</v>
      </c>
      <c r="N7" s="691">
        <v>11341</v>
      </c>
    </row>
    <row r="8" spans="1:14" s="3" customFormat="1" ht="17.25" customHeight="1" x14ac:dyDescent="0.4">
      <c r="A8" s="1177"/>
      <c r="B8" s="293" t="s">
        <v>111</v>
      </c>
      <c r="C8" s="137">
        <v>6</v>
      </c>
      <c r="D8" s="134">
        <v>2610</v>
      </c>
      <c r="E8" s="138">
        <v>4</v>
      </c>
      <c r="F8" s="136">
        <v>1485</v>
      </c>
      <c r="H8" s="1169" t="s">
        <v>15</v>
      </c>
      <c r="I8" s="672" t="s">
        <v>13</v>
      </c>
      <c r="J8" s="673">
        <v>2339</v>
      </c>
      <c r="K8" s="673">
        <v>2387</v>
      </c>
      <c r="L8" s="674">
        <v>2476</v>
      </c>
      <c r="M8" s="183">
        <v>2634</v>
      </c>
      <c r="N8" s="184">
        <v>2709</v>
      </c>
    </row>
    <row r="9" spans="1:14" s="3" customFormat="1" ht="17.25" customHeight="1" x14ac:dyDescent="0.4">
      <c r="A9" s="1177"/>
      <c r="B9" s="293" t="s">
        <v>112</v>
      </c>
      <c r="C9" s="130">
        <v>48</v>
      </c>
      <c r="D9" s="131">
        <v>14232</v>
      </c>
      <c r="E9" s="132">
        <v>45</v>
      </c>
      <c r="F9" s="133">
        <v>13180</v>
      </c>
      <c r="H9" s="1170"/>
      <c r="I9" s="678" t="s">
        <v>14</v>
      </c>
      <c r="J9" s="676">
        <v>2875</v>
      </c>
      <c r="K9" s="677">
        <v>2937</v>
      </c>
      <c r="L9" s="677">
        <v>3085</v>
      </c>
      <c r="M9" s="181">
        <v>3226</v>
      </c>
      <c r="N9" s="182">
        <v>3304</v>
      </c>
    </row>
    <row r="10" spans="1:14" s="3" customFormat="1" ht="17.25" customHeight="1" x14ac:dyDescent="0.4">
      <c r="A10" s="1177"/>
      <c r="B10" s="293" t="s">
        <v>113</v>
      </c>
      <c r="C10" s="130">
        <v>108</v>
      </c>
      <c r="D10" s="131">
        <v>256454</v>
      </c>
      <c r="E10" s="132">
        <v>111</v>
      </c>
      <c r="F10" s="133">
        <v>266001</v>
      </c>
      <c r="H10" s="1171" t="s">
        <v>17</v>
      </c>
      <c r="I10" s="672" t="s">
        <v>13</v>
      </c>
      <c r="J10" s="673">
        <v>90</v>
      </c>
      <c r="K10" s="673">
        <v>85</v>
      </c>
      <c r="L10" s="674">
        <v>128</v>
      </c>
      <c r="M10" s="183">
        <v>158</v>
      </c>
      <c r="N10" s="184">
        <v>127</v>
      </c>
    </row>
    <row r="11" spans="1:14" s="3" customFormat="1" ht="17.25" customHeight="1" x14ac:dyDescent="0.4">
      <c r="A11" s="1177"/>
      <c r="B11" s="293" t="s">
        <v>114</v>
      </c>
      <c r="C11" s="130">
        <v>12</v>
      </c>
      <c r="D11" s="131">
        <v>36970</v>
      </c>
      <c r="E11" s="132">
        <v>11</v>
      </c>
      <c r="F11" s="133">
        <v>36680</v>
      </c>
      <c r="H11" s="1171"/>
      <c r="I11" s="675" t="s">
        <v>14</v>
      </c>
      <c r="J11" s="676">
        <v>169</v>
      </c>
      <c r="K11" s="677">
        <v>145</v>
      </c>
      <c r="L11" s="677">
        <v>211</v>
      </c>
      <c r="M11" s="185">
        <v>218</v>
      </c>
      <c r="N11" s="186">
        <v>163</v>
      </c>
    </row>
    <row r="12" spans="1:14" s="3" customFormat="1" ht="17.25" customHeight="1" x14ac:dyDescent="0.4">
      <c r="A12" s="129"/>
      <c r="B12" s="293" t="s">
        <v>115</v>
      </c>
      <c r="C12" s="130">
        <v>56</v>
      </c>
      <c r="D12" s="131">
        <v>70347</v>
      </c>
      <c r="E12" s="132">
        <v>54</v>
      </c>
      <c r="F12" s="133">
        <v>68579</v>
      </c>
      <c r="H12" s="1169" t="s">
        <v>19</v>
      </c>
      <c r="I12" s="672" t="s">
        <v>13</v>
      </c>
      <c r="J12" s="673">
        <v>2471</v>
      </c>
      <c r="K12" s="673">
        <v>2552</v>
      </c>
      <c r="L12" s="674">
        <v>2648</v>
      </c>
      <c r="M12" s="183">
        <v>2822</v>
      </c>
      <c r="N12" s="184">
        <v>2952</v>
      </c>
    </row>
    <row r="13" spans="1:14" s="3" customFormat="1" ht="17.25" customHeight="1" x14ac:dyDescent="0.4">
      <c r="A13" s="139"/>
      <c r="B13" s="294" t="s">
        <v>53</v>
      </c>
      <c r="C13" s="140">
        <f>SUM(C5:C12)</f>
        <v>264</v>
      </c>
      <c r="D13" s="141">
        <f>SUM(D5:D12)</f>
        <v>404213</v>
      </c>
      <c r="E13" s="142">
        <f>SUM(E5:E12)</f>
        <v>259</v>
      </c>
      <c r="F13" s="143">
        <f>SUM(F5:F12)</f>
        <v>410564</v>
      </c>
      <c r="H13" s="1170"/>
      <c r="I13" s="678" t="s">
        <v>14</v>
      </c>
      <c r="J13" s="676">
        <v>3028</v>
      </c>
      <c r="K13" s="677">
        <v>3108</v>
      </c>
      <c r="L13" s="677">
        <v>3277</v>
      </c>
      <c r="M13" s="181">
        <v>3452</v>
      </c>
      <c r="N13" s="182">
        <v>3569</v>
      </c>
    </row>
    <row r="14" spans="1:14" s="3" customFormat="1" ht="17.25" customHeight="1" x14ac:dyDescent="0.4">
      <c r="A14" s="144"/>
      <c r="B14" s="296" t="s">
        <v>116</v>
      </c>
      <c r="C14" s="125">
        <v>16</v>
      </c>
      <c r="D14" s="126">
        <v>10807</v>
      </c>
      <c r="E14" s="127">
        <v>15</v>
      </c>
      <c r="F14" s="128">
        <v>7757</v>
      </c>
      <c r="H14" s="1171" t="s">
        <v>22</v>
      </c>
      <c r="I14" s="672" t="s">
        <v>13</v>
      </c>
      <c r="J14" s="673">
        <v>2582</v>
      </c>
      <c r="K14" s="673">
        <v>2593</v>
      </c>
      <c r="L14" s="674">
        <v>2706</v>
      </c>
      <c r="M14" s="183">
        <v>2979</v>
      </c>
      <c r="N14" s="184">
        <v>3019</v>
      </c>
    </row>
    <row r="15" spans="1:14" s="3" customFormat="1" ht="17.25" customHeight="1" x14ac:dyDescent="0.4">
      <c r="A15" s="145"/>
      <c r="B15" s="293" t="s">
        <v>118</v>
      </c>
      <c r="C15" s="146">
        <v>156</v>
      </c>
      <c r="D15" s="131">
        <v>216669</v>
      </c>
      <c r="E15" s="147">
        <v>156</v>
      </c>
      <c r="F15" s="133">
        <v>216102</v>
      </c>
      <c r="H15" s="1171"/>
      <c r="I15" s="675" t="s">
        <v>14</v>
      </c>
      <c r="J15" s="676">
        <v>2954</v>
      </c>
      <c r="K15" s="677">
        <v>2946</v>
      </c>
      <c r="L15" s="677">
        <v>3132</v>
      </c>
      <c r="M15" s="185">
        <v>3396</v>
      </c>
      <c r="N15" s="186">
        <v>3362</v>
      </c>
    </row>
    <row r="16" spans="1:14" s="3" customFormat="1" ht="17.25" customHeight="1" x14ac:dyDescent="0.4">
      <c r="A16" s="1177" t="s">
        <v>397</v>
      </c>
      <c r="B16" s="293" t="s">
        <v>117</v>
      </c>
      <c r="C16" s="130">
        <v>16</v>
      </c>
      <c r="D16" s="131">
        <v>11059</v>
      </c>
      <c r="E16" s="132">
        <v>13</v>
      </c>
      <c r="F16" s="133">
        <v>8420</v>
      </c>
      <c r="H16" s="1169" t="s">
        <v>23</v>
      </c>
      <c r="I16" s="672" t="s">
        <v>13</v>
      </c>
      <c r="J16" s="673">
        <v>576</v>
      </c>
      <c r="K16" s="673">
        <v>657</v>
      </c>
      <c r="L16" s="674">
        <v>731</v>
      </c>
      <c r="M16" s="183">
        <v>798</v>
      </c>
      <c r="N16" s="184">
        <v>824</v>
      </c>
    </row>
    <row r="17" spans="1:14" s="3" customFormat="1" ht="17.25" customHeight="1" x14ac:dyDescent="0.4">
      <c r="A17" s="1177"/>
      <c r="B17" s="293" t="s">
        <v>396</v>
      </c>
      <c r="C17" s="130">
        <v>8</v>
      </c>
      <c r="D17" s="131">
        <v>1940</v>
      </c>
      <c r="E17" s="132">
        <v>8</v>
      </c>
      <c r="F17" s="133">
        <v>2351</v>
      </c>
      <c r="H17" s="1170"/>
      <c r="I17" s="678" t="s">
        <v>14</v>
      </c>
      <c r="J17" s="676">
        <v>593</v>
      </c>
      <c r="K17" s="677">
        <v>674</v>
      </c>
      <c r="L17" s="677">
        <v>755</v>
      </c>
      <c r="M17" s="181">
        <v>819</v>
      </c>
      <c r="N17" s="182">
        <v>848</v>
      </c>
    </row>
    <row r="18" spans="1:14" s="3" customFormat="1" ht="17.25" customHeight="1" x14ac:dyDescent="0.4">
      <c r="A18" s="1177"/>
      <c r="B18" s="293" t="s">
        <v>119</v>
      </c>
      <c r="C18" s="130">
        <v>42</v>
      </c>
      <c r="D18" s="131">
        <v>51970</v>
      </c>
      <c r="E18" s="132">
        <v>45</v>
      </c>
      <c r="F18" s="133">
        <v>65742</v>
      </c>
      <c r="H18" s="1172" t="s">
        <v>24</v>
      </c>
      <c r="I18" s="672" t="s">
        <v>13</v>
      </c>
      <c r="J18" s="679" t="s">
        <v>25</v>
      </c>
      <c r="K18" s="679" t="s">
        <v>25</v>
      </c>
      <c r="L18" s="680" t="s">
        <v>25</v>
      </c>
      <c r="M18" s="680" t="s">
        <v>25</v>
      </c>
      <c r="N18" s="681">
        <v>1</v>
      </c>
    </row>
    <row r="19" spans="1:14" s="3" customFormat="1" ht="17.25" customHeight="1" x14ac:dyDescent="0.4">
      <c r="A19" s="1177"/>
      <c r="B19" s="293" t="s">
        <v>120</v>
      </c>
      <c r="C19" s="130">
        <v>3</v>
      </c>
      <c r="D19" s="131">
        <v>540</v>
      </c>
      <c r="E19" s="148">
        <v>1</v>
      </c>
      <c r="F19" s="149">
        <v>13</v>
      </c>
      <c r="H19" s="1172"/>
      <c r="I19" s="675" t="s">
        <v>14</v>
      </c>
      <c r="J19" s="682" t="s">
        <v>25</v>
      </c>
      <c r="K19" s="683" t="s">
        <v>25</v>
      </c>
      <c r="L19" s="683" t="s">
        <v>25</v>
      </c>
      <c r="M19" s="683" t="s">
        <v>25</v>
      </c>
      <c r="N19" s="684">
        <v>1</v>
      </c>
    </row>
    <row r="20" spans="1:14" s="3" customFormat="1" ht="17.25" customHeight="1" x14ac:dyDescent="0.4">
      <c r="A20" s="1177"/>
      <c r="B20" s="293" t="s">
        <v>121</v>
      </c>
      <c r="C20" s="130">
        <v>317</v>
      </c>
      <c r="D20" s="131">
        <v>12066</v>
      </c>
      <c r="E20" s="132">
        <v>321</v>
      </c>
      <c r="F20" s="133">
        <v>13650</v>
      </c>
      <c r="H20" s="1173" t="s">
        <v>26</v>
      </c>
      <c r="I20" s="672" t="s">
        <v>13</v>
      </c>
      <c r="J20" s="673">
        <v>36</v>
      </c>
      <c r="K20" s="673">
        <v>57</v>
      </c>
      <c r="L20" s="674">
        <v>53</v>
      </c>
      <c r="M20" s="183">
        <v>56</v>
      </c>
      <c r="N20" s="184">
        <v>84</v>
      </c>
    </row>
    <row r="21" spans="1:14" s="3" customFormat="1" ht="17.25" customHeight="1" x14ac:dyDescent="0.4">
      <c r="A21" s="150"/>
      <c r="B21" s="295" t="s">
        <v>53</v>
      </c>
      <c r="C21" s="151">
        <f>SUM(C14:C20)</f>
        <v>558</v>
      </c>
      <c r="D21" s="152">
        <f>SUM(D14:D20)</f>
        <v>305051</v>
      </c>
      <c r="E21" s="153">
        <f>SUM(E14:E20)</f>
        <v>559</v>
      </c>
      <c r="F21" s="154">
        <f>SUM(F14:F20)</f>
        <v>314035</v>
      </c>
      <c r="H21" s="1174"/>
      <c r="I21" s="678" t="s">
        <v>14</v>
      </c>
      <c r="J21" s="676">
        <v>36</v>
      </c>
      <c r="K21" s="677">
        <v>69</v>
      </c>
      <c r="L21" s="677">
        <v>71</v>
      </c>
      <c r="M21" s="181">
        <v>56</v>
      </c>
      <c r="N21" s="182">
        <v>92</v>
      </c>
    </row>
    <row r="22" spans="1:14" s="42" customFormat="1" ht="17.25" customHeight="1" x14ac:dyDescent="0.4">
      <c r="A22" s="1175" t="s">
        <v>122</v>
      </c>
      <c r="B22" s="1176"/>
      <c r="C22" s="155">
        <v>68</v>
      </c>
      <c r="D22" s="156">
        <v>6966</v>
      </c>
      <c r="E22" s="157">
        <v>66</v>
      </c>
      <c r="F22" s="158">
        <v>6305</v>
      </c>
      <c r="H22" s="1172" t="s">
        <v>27</v>
      </c>
      <c r="I22" s="672" t="s">
        <v>13</v>
      </c>
      <c r="J22" s="679">
        <v>2</v>
      </c>
      <c r="K22" s="679">
        <v>2</v>
      </c>
      <c r="L22" s="680">
        <v>4</v>
      </c>
      <c r="M22" s="183">
        <v>2</v>
      </c>
      <c r="N22" s="184">
        <v>2</v>
      </c>
    </row>
    <row r="23" spans="1:14" s="3" customFormat="1" ht="17.25" customHeight="1" x14ac:dyDescent="0.4">
      <c r="A23" s="1175" t="s">
        <v>123</v>
      </c>
      <c r="B23" s="1176"/>
      <c r="C23" s="159">
        <v>12</v>
      </c>
      <c r="D23" s="156">
        <v>10259</v>
      </c>
      <c r="E23" s="160">
        <v>11</v>
      </c>
      <c r="F23" s="158">
        <v>9706</v>
      </c>
      <c r="H23" s="1174"/>
      <c r="I23" s="678" t="s">
        <v>14</v>
      </c>
      <c r="J23" s="685">
        <v>2</v>
      </c>
      <c r="K23" s="685">
        <v>2</v>
      </c>
      <c r="L23" s="685">
        <v>4</v>
      </c>
      <c r="M23" s="181">
        <v>2</v>
      </c>
      <c r="N23" s="187">
        <v>2</v>
      </c>
    </row>
    <row r="24" spans="1:14" s="3" customFormat="1" ht="17.25" customHeight="1" x14ac:dyDescent="0.4">
      <c r="A24" s="1175" t="s">
        <v>124</v>
      </c>
      <c r="B24" s="1176"/>
      <c r="C24" s="159">
        <v>89</v>
      </c>
      <c r="D24" s="161">
        <v>10919</v>
      </c>
      <c r="E24" s="160">
        <v>93</v>
      </c>
      <c r="F24" s="162">
        <v>10808</v>
      </c>
      <c r="H24" s="1159" t="s">
        <v>399</v>
      </c>
      <c r="I24" s="1159"/>
      <c r="J24" s="1159"/>
      <c r="K24" s="1159"/>
      <c r="L24" s="1159"/>
      <c r="M24" s="1159"/>
      <c r="N24" s="1159"/>
    </row>
    <row r="25" spans="1:14" s="3" customFormat="1" ht="17.25" customHeight="1" x14ac:dyDescent="0.4">
      <c r="A25" s="1153" t="s">
        <v>126</v>
      </c>
      <c r="B25" s="292" t="s">
        <v>125</v>
      </c>
      <c r="C25" s="163">
        <v>112</v>
      </c>
      <c r="D25" s="164">
        <v>151031</v>
      </c>
      <c r="E25" s="165">
        <v>127</v>
      </c>
      <c r="F25" s="166">
        <v>182705</v>
      </c>
      <c r="H25" s="1160"/>
      <c r="I25" s="1160"/>
      <c r="J25" s="1160"/>
      <c r="K25" s="1160"/>
      <c r="L25" s="1160"/>
      <c r="M25" s="1160"/>
      <c r="N25" s="1160"/>
    </row>
    <row r="26" spans="1:14" s="3" customFormat="1" ht="17.25" customHeight="1" x14ac:dyDescent="0.4">
      <c r="A26" s="1154"/>
      <c r="B26" s="293" t="s">
        <v>127</v>
      </c>
      <c r="C26" s="167">
        <v>1</v>
      </c>
      <c r="D26" s="168">
        <v>38</v>
      </c>
      <c r="E26" s="169">
        <v>1</v>
      </c>
      <c r="F26" s="170">
        <v>37</v>
      </c>
      <c r="H26" s="7"/>
      <c r="I26" s="7"/>
      <c r="J26" s="7"/>
      <c r="K26" s="7"/>
      <c r="L26" s="7"/>
      <c r="N26" s="2"/>
    </row>
    <row r="27" spans="1:14" s="42" customFormat="1" ht="17.25" customHeight="1" x14ac:dyDescent="0.4">
      <c r="A27" s="1154"/>
      <c r="B27" s="293" t="s">
        <v>128</v>
      </c>
      <c r="C27" s="167">
        <v>40</v>
      </c>
      <c r="D27" s="168">
        <v>21814</v>
      </c>
      <c r="E27" s="169">
        <v>36</v>
      </c>
      <c r="F27" s="170">
        <v>21180</v>
      </c>
      <c r="H27" s="3"/>
      <c r="I27" s="3"/>
      <c r="J27" s="3"/>
      <c r="K27" s="3"/>
      <c r="L27" s="3"/>
      <c r="M27" s="3"/>
      <c r="N27" s="3"/>
    </row>
    <row r="28" spans="1:14" s="3" customFormat="1" ht="17.25" customHeight="1" x14ac:dyDescent="0.4">
      <c r="A28" s="1154"/>
      <c r="B28" s="293" t="s">
        <v>129</v>
      </c>
      <c r="C28" s="167">
        <v>131</v>
      </c>
      <c r="D28" s="168">
        <v>5028</v>
      </c>
      <c r="E28" s="169">
        <v>162</v>
      </c>
      <c r="F28" s="170">
        <v>7136</v>
      </c>
    </row>
    <row r="29" spans="1:14" s="3" customFormat="1" ht="17.25" customHeight="1" thickBot="1" x14ac:dyDescent="0.45">
      <c r="A29" s="1180"/>
      <c r="B29" s="295" t="s">
        <v>130</v>
      </c>
      <c r="C29" s="171">
        <f>SUM(C25:C28)</f>
        <v>284</v>
      </c>
      <c r="D29" s="172">
        <f>SUM(D25:D28)</f>
        <v>177911</v>
      </c>
      <c r="E29" s="173">
        <f>SUM(E25:E28)</f>
        <v>326</v>
      </c>
      <c r="F29" s="174">
        <f>SUM(F25:F28)</f>
        <v>211058</v>
      </c>
    </row>
    <row r="30" spans="1:14" s="3" customFormat="1" ht="17.25" customHeight="1" thickTop="1" x14ac:dyDescent="0.4">
      <c r="A30" s="1178" t="s">
        <v>131</v>
      </c>
      <c r="B30" s="1179"/>
      <c r="C30" s="175">
        <f>+C13+C21+C22+C23+C24+C29</f>
        <v>1275</v>
      </c>
      <c r="D30" s="176">
        <f>+D13+D21+D22+D23+D24+D29</f>
        <v>915319</v>
      </c>
      <c r="E30" s="177">
        <f>+E13+E21+E22+E23+E24+E29</f>
        <v>1314</v>
      </c>
      <c r="F30" s="178">
        <f>+F13+F21+F22+F23+F24+F29</f>
        <v>962476</v>
      </c>
    </row>
    <row r="31" spans="1:14" ht="11.25" customHeight="1" x14ac:dyDescent="0.15">
      <c r="A31" s="215" t="s">
        <v>28</v>
      </c>
      <c r="B31" s="112"/>
      <c r="C31" s="43"/>
      <c r="D31" s="43"/>
      <c r="E31" s="7"/>
      <c r="F31" s="7"/>
    </row>
  </sheetData>
  <mergeCells count="25">
    <mergeCell ref="E2:F2"/>
    <mergeCell ref="A3:B4"/>
    <mergeCell ref="C3:D3"/>
    <mergeCell ref="E3:F3"/>
    <mergeCell ref="A16:A20"/>
    <mergeCell ref="A24:B24"/>
    <mergeCell ref="A23:B23"/>
    <mergeCell ref="A22:B22"/>
    <mergeCell ref="A7:A11"/>
    <mergeCell ref="A30:B30"/>
    <mergeCell ref="A25:A29"/>
    <mergeCell ref="H24:N25"/>
    <mergeCell ref="L2:N2"/>
    <mergeCell ref="H3:I3"/>
    <mergeCell ref="H4:I4"/>
    <mergeCell ref="H5:I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'39'!Print_Area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'50'!Print_Area</vt:lpstr>
      <vt:lpstr>'51'!Print_Area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cp:lastPrinted>2021-09-29T01:35:58Z</cp:lastPrinted>
  <dcterms:created xsi:type="dcterms:W3CDTF">2020-09-15T01:29:54Z</dcterms:created>
  <dcterms:modified xsi:type="dcterms:W3CDTF">2021-09-29T07:57:18Z</dcterms:modified>
</cp:coreProperties>
</file>