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0575D829-74F3-4091-A6A5-C31E524C9A97}" xr6:coauthVersionLast="41" xr6:coauthVersionMax="44" xr10:uidLastSave="{00000000-0000-0000-0000-000000000000}"/>
  <bookViews>
    <workbookView xWindow="13080" yWindow="660" windowWidth="15435" windowHeight="14715" xr2:uid="{BC92837D-3154-4C2D-A4D1-BB9729E435A3}"/>
  </bookViews>
  <sheets>
    <sheet name="農業" sheetId="4" r:id="rId1"/>
    <sheet name="35" sheetId="7" r:id="rId2"/>
    <sheet name="36" sheetId="8" r:id="rId3"/>
  </sheets>
  <definedNames>
    <definedName name="_xlnm.Print_Area" localSheetId="1">'35'!$A$1:$J$26</definedName>
    <definedName name="_xlnm.Print_Area" localSheetId="2">'36'!$A$1:$P$35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8" l="1"/>
  <c r="O33" i="8"/>
  <c r="N33" i="8"/>
  <c r="P32" i="8"/>
  <c r="O32" i="8"/>
  <c r="N32" i="8"/>
</calcChain>
</file>

<file path=xl/sharedStrings.xml><?xml version="1.0" encoding="utf-8"?>
<sst xmlns="http://schemas.openxmlformats.org/spreadsheetml/2006/main" count="163" uniqueCount="74">
  <si>
    <t>計</t>
    <rPh sb="0" eb="1">
      <t>ケイ</t>
    </rPh>
    <phoneticPr fontId="3"/>
  </si>
  <si>
    <t>－</t>
  </si>
  <si>
    <t>単位：件、a</t>
    <rPh sb="0" eb="2">
      <t>タンイ</t>
    </rPh>
    <rPh sb="3" eb="4">
      <t>ケン</t>
    </rPh>
    <phoneticPr fontId="3"/>
  </si>
  <si>
    <t>経営耕地面積</t>
    <rPh sb="0" eb="2">
      <t>ケイエイ</t>
    </rPh>
    <rPh sb="2" eb="4">
      <t>コウチ</t>
    </rPh>
    <rPh sb="4" eb="6">
      <t>メンセキ</t>
    </rPh>
    <phoneticPr fontId="3"/>
  </si>
  <si>
    <t>専兼別農家数</t>
    <rPh sb="0" eb="1">
      <t>セン</t>
    </rPh>
    <rPh sb="1" eb="2">
      <t>ケン</t>
    </rPh>
    <rPh sb="2" eb="3">
      <t>ベツ</t>
    </rPh>
    <rPh sb="3" eb="5">
      <t>ノウカ</t>
    </rPh>
    <rPh sb="5" eb="6">
      <t>カズ</t>
    </rPh>
    <phoneticPr fontId="3"/>
  </si>
  <si>
    <t>農家人口</t>
    <rPh sb="0" eb="2">
      <t>ノウカ</t>
    </rPh>
    <rPh sb="2" eb="4">
      <t>ジンコウ</t>
    </rPh>
    <phoneticPr fontId="3"/>
  </si>
  <si>
    <t>区　　分</t>
    <rPh sb="0" eb="1">
      <t>ク</t>
    </rPh>
    <rPh sb="3" eb="4">
      <t>ブン</t>
    </rPh>
    <phoneticPr fontId="3"/>
  </si>
  <si>
    <t>総数</t>
    <rPh sb="0" eb="1">
      <t>フサ</t>
    </rPh>
    <rPh sb="1" eb="2">
      <t>カズ</t>
    </rPh>
    <phoneticPr fontId="3"/>
  </si>
  <si>
    <t>住宅用地</t>
    <rPh sb="0" eb="1">
      <t>ジュウ</t>
    </rPh>
    <rPh sb="1" eb="2">
      <t>タク</t>
    </rPh>
    <rPh sb="2" eb="4">
      <t>ヨウチ</t>
    </rPh>
    <phoneticPr fontId="3"/>
  </si>
  <si>
    <t>住宅用地以外</t>
    <rPh sb="0" eb="2">
      <t>ジュウタク</t>
    </rPh>
    <rPh sb="2" eb="4">
      <t>ヨウチ</t>
    </rPh>
    <rPh sb="4" eb="6">
      <t>イガイ</t>
    </rPh>
    <phoneticPr fontId="3"/>
  </si>
  <si>
    <t>総面積</t>
    <rPh sb="0" eb="3">
      <t>ソウメンセキ</t>
    </rPh>
    <phoneticPr fontId="3"/>
  </si>
  <si>
    <t>第１種兼業</t>
    <rPh sb="0" eb="1">
      <t>ダイ</t>
    </rPh>
    <rPh sb="2" eb="3">
      <t>シュ</t>
    </rPh>
    <rPh sb="3" eb="5">
      <t>ケンギョウ</t>
    </rPh>
    <phoneticPr fontId="3"/>
  </si>
  <si>
    <t>第２種兼業</t>
    <rPh sb="0" eb="1">
      <t>ダイ</t>
    </rPh>
    <rPh sb="2" eb="3">
      <t>シュ</t>
    </rPh>
    <rPh sb="3" eb="5">
      <t>ケンギョウ</t>
    </rPh>
    <phoneticPr fontId="3"/>
  </si>
  <si>
    <t>市街化
区域</t>
    <rPh sb="0" eb="3">
      <t>シガイカ</t>
    </rPh>
    <rPh sb="4" eb="6">
      <t>クイキ</t>
    </rPh>
    <phoneticPr fontId="3"/>
  </si>
  <si>
    <t>件数</t>
    <rPh sb="0" eb="2">
      <t>ケンスウ</t>
    </rPh>
    <phoneticPr fontId="3"/>
  </si>
  <si>
    <t>面積</t>
    <rPh sb="0" eb="2">
      <t>メンセキ</t>
    </rPh>
    <phoneticPr fontId="3"/>
  </si>
  <si>
    <t>市街化
調整区域</t>
    <rPh sb="0" eb="3">
      <t>シガイカ</t>
    </rPh>
    <rPh sb="4" eb="6">
      <t>チョウセイ</t>
    </rPh>
    <rPh sb="6" eb="8">
      <t>クイキ</t>
    </rPh>
    <phoneticPr fontId="3"/>
  </si>
  <si>
    <t xml:space="preserve"> (地区別)</t>
    <rPh sb="2" eb="4">
      <t>チク</t>
    </rPh>
    <rPh sb="4" eb="5">
      <t>ベツ</t>
    </rPh>
    <phoneticPr fontId="3"/>
  </si>
  <si>
    <t>本町地区</t>
    <rPh sb="0" eb="2">
      <t>ホンマチ</t>
    </rPh>
    <rPh sb="2" eb="4">
      <t>チク</t>
    </rPh>
    <phoneticPr fontId="3"/>
  </si>
  <si>
    <t>－</t>
    <phoneticPr fontId="3"/>
  </si>
  <si>
    <t>郷地区</t>
    <rPh sb="0" eb="1">
      <t>ゴウ</t>
    </rPh>
    <rPh sb="1" eb="3">
      <t>チク</t>
    </rPh>
    <phoneticPr fontId="3"/>
  </si>
  <si>
    <t>区域</t>
    <phoneticPr fontId="3"/>
  </si>
  <si>
    <t>押野地区</t>
    <rPh sb="0" eb="2">
      <t>オシノ</t>
    </rPh>
    <rPh sb="2" eb="4">
      <t>チク</t>
    </rPh>
    <phoneticPr fontId="3"/>
  </si>
  <si>
    <t>資料：農林業センサス</t>
    <rPh sb="0" eb="2">
      <t>シリョウ</t>
    </rPh>
    <rPh sb="3" eb="6">
      <t>ノウリンギョウ</t>
    </rPh>
    <phoneticPr fontId="3"/>
  </si>
  <si>
    <t>　（注）・販売農家･･･経営耕地面積30a以上又は農産物販売金額が50万円以上の農家
　　　　・第１種兼業農家･･･農業所得を主とする農家　　・第２種兼業農家･･･農業所得を従とする農家</t>
    <phoneticPr fontId="2"/>
  </si>
  <si>
    <t>総数</t>
    <rPh sb="0" eb="1">
      <t>ソウ</t>
    </rPh>
    <rPh sb="1" eb="2">
      <t>スウ</t>
    </rPh>
    <phoneticPr fontId="3"/>
  </si>
  <si>
    <t>令和元年</t>
    <rPh sb="0" eb="2">
      <t>レイワ</t>
    </rPh>
    <rPh sb="2" eb="4">
      <t>ガンネン</t>
    </rPh>
    <phoneticPr fontId="13"/>
  </si>
  <si>
    <t>単位：ha、ｔ</t>
    <rPh sb="0" eb="2">
      <t>タンイ</t>
    </rPh>
    <phoneticPr fontId="2"/>
  </si>
  <si>
    <t>結果樹面積
作付面積</t>
    <rPh sb="0" eb="2">
      <t>ケッカ</t>
    </rPh>
    <rPh sb="2" eb="3">
      <t>ジュ</t>
    </rPh>
    <rPh sb="3" eb="5">
      <t>メンセキ</t>
    </rPh>
    <rPh sb="6" eb="8">
      <t>サクツケ</t>
    </rPh>
    <rPh sb="8" eb="10">
      <t>メンセキ</t>
    </rPh>
    <phoneticPr fontId="2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</si>
  <si>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3"/>
  </si>
  <si>
    <t>（稲）</t>
    <rPh sb="1" eb="2">
      <t>イネ</t>
    </rPh>
    <phoneticPr fontId="2"/>
  </si>
  <si>
    <t>（麦類）</t>
    <rPh sb="1" eb="3">
      <t>ムギルイ</t>
    </rPh>
    <phoneticPr fontId="2"/>
  </si>
  <si>
    <t>　（注）表中の「…」については、未公表の項目である。</t>
    <rPh sb="2" eb="3">
      <t>チュウ</t>
    </rPh>
    <rPh sb="4" eb="5">
      <t>オモテ</t>
    </rPh>
    <rPh sb="5" eb="6">
      <t>ナカ</t>
    </rPh>
    <rPh sb="16" eb="19">
      <t>ミコウヒョウ</t>
    </rPh>
    <rPh sb="20" eb="22">
      <t>コウモク</t>
    </rPh>
    <phoneticPr fontId="3"/>
  </si>
  <si>
    <t>3.0ha以上</t>
    <rPh sb="5" eb="7">
      <t>イジョウ</t>
    </rPh>
    <phoneticPr fontId="3"/>
  </si>
  <si>
    <t>小麦</t>
    <rPh sb="0" eb="2">
      <t>コムギ</t>
    </rPh>
    <phoneticPr fontId="2"/>
  </si>
  <si>
    <t>六条大麦</t>
    <rPh sb="0" eb="4">
      <t>ロクジョウオオムギ</t>
    </rPh>
    <phoneticPr fontId="2"/>
  </si>
  <si>
    <t>大豆</t>
    <rPh sb="0" eb="2">
      <t>ダイズ</t>
    </rPh>
    <phoneticPr fontId="2"/>
  </si>
  <si>
    <t>小豆</t>
    <rPh sb="0" eb="2">
      <t>アズキ</t>
    </rPh>
    <phoneticPr fontId="2"/>
  </si>
  <si>
    <t>(豆類）</t>
    <rPh sb="1" eb="3">
      <t>マメルイ</t>
    </rPh>
    <phoneticPr fontId="2"/>
  </si>
  <si>
    <t>収穫量</t>
    <rPh sb="0" eb="3">
      <t>シュウカクリョウ</t>
    </rPh>
    <phoneticPr fontId="2"/>
  </si>
  <si>
    <t>水稲</t>
    <rPh sb="0" eb="2">
      <t>スイトウ</t>
    </rPh>
    <phoneticPr fontId="2"/>
  </si>
  <si>
    <t>平成17年</t>
    <rPh sb="0" eb="2">
      <t>ヘイセイ</t>
    </rPh>
    <rPh sb="4" eb="5">
      <t>ネン</t>
    </rPh>
    <phoneticPr fontId="3"/>
  </si>
  <si>
    <t>22</t>
    <phoneticPr fontId="3"/>
  </si>
  <si>
    <t>27</t>
    <phoneticPr fontId="3"/>
  </si>
  <si>
    <t>令和２年</t>
    <rPh sb="0" eb="2">
      <t>レイワ</t>
    </rPh>
    <rPh sb="3" eb="4">
      <t>ネン</t>
    </rPh>
    <phoneticPr fontId="3"/>
  </si>
  <si>
    <t>令和元年度</t>
    <rPh sb="0" eb="2">
      <t>レイワ</t>
    </rPh>
    <rPh sb="2" eb="5">
      <t>ガンネンド</t>
    </rPh>
    <phoneticPr fontId="2"/>
  </si>
  <si>
    <t>…</t>
  </si>
  <si>
    <t>2.0～3.0ha</t>
    <phoneticPr fontId="3"/>
  </si>
  <si>
    <t>－</t>
    <phoneticPr fontId="2"/>
  </si>
  <si>
    <t>各年2月1日現在　単位：ａ、戸、人</t>
    <phoneticPr fontId="2"/>
  </si>
  <si>
    <t>各年2月1日現在　単位：戸</t>
    <rPh sb="9" eb="11">
      <t>タンイ</t>
    </rPh>
    <rPh sb="12" eb="13">
      <t>ト</t>
    </rPh>
    <phoneticPr fontId="3"/>
  </si>
  <si>
    <t>（１）地区別経営耕地面積、専業、兼業別農家数及び農家人口（販売農家）</t>
    <phoneticPr fontId="3"/>
  </si>
  <si>
    <t>（２）経営耕地面積規模別農家数（販売農家）</t>
    <phoneticPr fontId="2"/>
  </si>
  <si>
    <t>（３）農業生産物作付（結果樹）面積及び収穫量</t>
    <rPh sb="3" eb="5">
      <t>ノウギョウ</t>
    </rPh>
    <rPh sb="5" eb="8">
      <t>セイサンブツ</t>
    </rPh>
    <rPh sb="8" eb="10">
      <t>サクツ</t>
    </rPh>
    <rPh sb="11" eb="13">
      <t>ケッカ</t>
    </rPh>
    <rPh sb="13" eb="14">
      <t>ジュ</t>
    </rPh>
    <rPh sb="15" eb="17">
      <t>メンセキ</t>
    </rPh>
    <rPh sb="17" eb="18">
      <t>オヨ</t>
    </rPh>
    <rPh sb="19" eb="21">
      <t>シュウカク</t>
    </rPh>
    <rPh sb="21" eb="22">
      <t>リョウ</t>
    </rPh>
    <phoneticPr fontId="2"/>
  </si>
  <si>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3"/>
  </si>
  <si>
    <t>６　農　　業</t>
    <rPh sb="2" eb="3">
      <t>ノウ</t>
    </rPh>
    <rPh sb="5" eb="6">
      <t>ギョウ</t>
    </rPh>
    <phoneticPr fontId="2"/>
  </si>
  <si>
    <t>田</t>
    <rPh sb="0" eb="1">
      <t>タ</t>
    </rPh>
    <phoneticPr fontId="3"/>
  </si>
  <si>
    <t>畑</t>
    <rPh sb="0" eb="1">
      <t>ハタケ</t>
    </rPh>
    <phoneticPr fontId="3"/>
  </si>
  <si>
    <t>樹園地</t>
    <rPh sb="0" eb="1">
      <t>ジュ</t>
    </rPh>
    <rPh sb="1" eb="2">
      <t>エン</t>
    </rPh>
    <rPh sb="2" eb="3">
      <t>チ</t>
    </rPh>
    <phoneticPr fontId="3"/>
  </si>
  <si>
    <t>総　数</t>
    <rPh sb="0" eb="1">
      <t>フサ</t>
    </rPh>
    <rPh sb="2" eb="3">
      <t>カズ</t>
    </rPh>
    <phoneticPr fontId="3"/>
  </si>
  <si>
    <t>専　業</t>
    <rPh sb="0" eb="1">
      <t>セン</t>
    </rPh>
    <rPh sb="2" eb="3">
      <t>ギョウ</t>
    </rPh>
    <phoneticPr fontId="3"/>
  </si>
  <si>
    <t>富奥地区</t>
    <rPh sb="0" eb="2">
      <t>トミオク</t>
    </rPh>
    <rPh sb="2" eb="4">
      <t>チク</t>
    </rPh>
    <phoneticPr fontId="3"/>
  </si>
  <si>
    <t>年</t>
    <rPh sb="0" eb="1">
      <t>ネン</t>
    </rPh>
    <phoneticPr fontId="3"/>
  </si>
  <si>
    <t>経営耕地なし，
0.3ha未満</t>
    <rPh sb="0" eb="4">
      <t>ケイエイコウチ</t>
    </rPh>
    <rPh sb="13" eb="15">
      <t>ミマン</t>
    </rPh>
    <phoneticPr fontId="3"/>
  </si>
  <si>
    <t>0.3～0.5ha</t>
    <phoneticPr fontId="3"/>
  </si>
  <si>
    <t>0.5～1.0ha</t>
    <phoneticPr fontId="3"/>
  </si>
  <si>
    <t>1.0～1.5ha</t>
    <phoneticPr fontId="3"/>
  </si>
  <si>
    <t>1.5～2.0ha</t>
    <phoneticPr fontId="3"/>
  </si>
  <si>
    <t>資料：土木課</t>
    <rPh sb="0" eb="2">
      <t>シリョウ</t>
    </rPh>
    <rPh sb="3" eb="5">
      <t>ドボク</t>
    </rPh>
    <rPh sb="5" eb="6">
      <t>カ</t>
    </rPh>
    <phoneticPr fontId="3"/>
  </si>
  <si>
    <t>資料：作物統計調査</t>
    <rPh sb="0" eb="2">
      <t>シリョウ</t>
    </rPh>
    <rPh sb="3" eb="5">
      <t>サクモツ</t>
    </rPh>
    <rPh sb="5" eb="7">
      <t>トウケイ</t>
    </rPh>
    <rPh sb="7" eb="9">
      <t>チョウサ</t>
    </rPh>
    <phoneticPr fontId="2"/>
  </si>
  <si>
    <t>３</t>
  </si>
  <si>
    <t>２</t>
  </si>
  <si>
    <t>４</t>
  </si>
  <si>
    <t>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</si>
</sst>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b/>
      <sz val="9"/>
      <color rgb="FF000000"/>
      <name val="ＭＳ Ｐ明朝"/>
      <family val="1"/>
      <charset val="128"/>
    </font>
    <font>
      <sz val="11"/>
      <color indexed="8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9" fillId="0" borderId="0">
      <alignment vertical="center"/>
    </xf>
  </cellStyleXfs>
  <cellXfs count="195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0" xfId="4" applyFont="1" applyAlignment="1">
      <alignment horizontal="left" vertical="center"/>
    </xf>
    <xf numFmtId="0" fontId="12" fillId="0" borderId="0" xfId="3" applyFont="1">
      <alignment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5" fillId="0" borderId="1" xfId="4" applyFont="1" applyBorder="1" applyAlignment="1">
      <alignment horizontal="left" vertical="center"/>
    </xf>
    <xf numFmtId="0" fontId="15" fillId="0" borderId="1" xfId="4" applyFont="1" applyBorder="1" applyAlignment="1">
      <alignment vertical="center"/>
    </xf>
    <xf numFmtId="0" fontId="15" fillId="0" borderId="1" xfId="4" applyFont="1" applyBorder="1" applyAlignment="1">
      <alignment horizontal="right" vertical="center"/>
    </xf>
    <xf numFmtId="0" fontId="15" fillId="0" borderId="15" xfId="4" applyFont="1" applyBorder="1" applyAlignment="1">
      <alignment horizontal="center" vertical="center"/>
    </xf>
    <xf numFmtId="0" fontId="15" fillId="0" borderId="15" xfId="3" applyFont="1" applyBorder="1">
      <alignment vertical="center"/>
    </xf>
    <xf numFmtId="0" fontId="16" fillId="0" borderId="0" xfId="4" applyFont="1" applyAlignment="1">
      <alignment vertical="center"/>
    </xf>
    <xf numFmtId="0" fontId="16" fillId="0" borderId="0" xfId="3" applyFont="1">
      <alignment vertical="center"/>
    </xf>
    <xf numFmtId="0" fontId="5" fillId="0" borderId="0" xfId="3" applyFont="1">
      <alignment vertical="center"/>
    </xf>
    <xf numFmtId="0" fontId="6" fillId="0" borderId="1" xfId="3" applyFont="1" applyBorder="1">
      <alignment vertical="center"/>
    </xf>
    <xf numFmtId="0" fontId="6" fillId="0" borderId="0" xfId="3" applyFont="1">
      <alignment vertical="center"/>
    </xf>
    <xf numFmtId="0" fontId="6" fillId="0" borderId="0" xfId="4" applyFont="1" applyAlignment="1">
      <alignment vertical="center"/>
    </xf>
    <xf numFmtId="0" fontId="6" fillId="0" borderId="1" xfId="4" applyFont="1" applyBorder="1" applyAlignment="1">
      <alignment horizontal="right"/>
    </xf>
    <xf numFmtId="0" fontId="14" fillId="0" borderId="0" xfId="4" applyFont="1" applyAlignment="1">
      <alignment horizontal="left" vertical="top"/>
    </xf>
    <xf numFmtId="0" fontId="13" fillId="0" borderId="0" xfId="4" applyFont="1" applyAlignment="1">
      <alignment horizontal="left" vertical="top"/>
    </xf>
    <xf numFmtId="0" fontId="4" fillId="0" borderId="0" xfId="3" applyFont="1" applyAlignment="1"/>
    <xf numFmtId="0" fontId="14" fillId="0" borderId="31" xfId="4" applyFont="1" applyBorder="1" applyAlignment="1">
      <alignment horizontal="center" vertical="center" shrinkToFit="1"/>
    </xf>
    <xf numFmtId="0" fontId="14" fillId="0" borderId="18" xfId="4" applyFont="1" applyBorder="1" applyAlignment="1">
      <alignment horizontal="center" vertical="center" shrinkToFit="1"/>
    </xf>
    <xf numFmtId="178" fontId="17" fillId="0" borderId="8" xfId="6" applyNumberFormat="1" applyFont="1" applyBorder="1" applyAlignment="1">
      <alignment vertical="center" shrinkToFit="1"/>
    </xf>
    <xf numFmtId="178" fontId="17" fillId="0" borderId="30" xfId="6" applyNumberFormat="1" applyFont="1" applyBorder="1" applyAlignment="1">
      <alignment vertical="center"/>
    </xf>
    <xf numFmtId="178" fontId="17" fillId="0" borderId="22" xfId="6" applyNumberFormat="1" applyFont="1" applyBorder="1" applyAlignment="1">
      <alignment vertical="center"/>
    </xf>
    <xf numFmtId="178" fontId="17" fillId="0" borderId="19" xfId="6" applyNumberFormat="1" applyFont="1" applyBorder="1" applyAlignment="1">
      <alignment vertical="center"/>
    </xf>
    <xf numFmtId="178" fontId="17" fillId="0" borderId="25" xfId="6" applyNumberFormat="1" applyFont="1" applyBorder="1" applyAlignment="1">
      <alignment vertical="center"/>
    </xf>
    <xf numFmtId="178" fontId="17" fillId="0" borderId="15" xfId="6" applyNumberFormat="1" applyFont="1" applyBorder="1" applyAlignment="1">
      <alignment vertical="center" shrinkToFit="1"/>
    </xf>
    <xf numFmtId="176" fontId="5" fillId="0" borderId="15" xfId="4" applyNumberFormat="1" applyFont="1" applyBorder="1" applyAlignment="1">
      <alignment vertical="center"/>
    </xf>
    <xf numFmtId="176" fontId="5" fillId="0" borderId="7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vertical="center"/>
    </xf>
    <xf numFmtId="176" fontId="5" fillId="0" borderId="14" xfId="4" applyNumberFormat="1" applyFont="1" applyBorder="1" applyAlignment="1">
      <alignment vertical="center"/>
    </xf>
    <xf numFmtId="0" fontId="18" fillId="0" borderId="29" xfId="4" applyFont="1" applyBorder="1" applyAlignment="1">
      <alignment horizontal="center" vertical="center" shrinkToFit="1"/>
    </xf>
    <xf numFmtId="0" fontId="5" fillId="0" borderId="10" xfId="4" applyFont="1" applyBorder="1" applyAlignment="1">
      <alignment horizontal="center" vertical="center" wrapText="1"/>
    </xf>
    <xf numFmtId="0" fontId="15" fillId="0" borderId="0" xfId="3" applyFont="1" applyAlignment="1">
      <alignment horizontal="left" vertical="top"/>
    </xf>
    <xf numFmtId="49" fontId="17" fillId="0" borderId="7" xfId="4" applyNumberFormat="1" applyFont="1" applyBorder="1" applyAlignment="1">
      <alignment horizontal="center" vertical="center" shrinkToFit="1"/>
    </xf>
    <xf numFmtId="49" fontId="5" fillId="0" borderId="10" xfId="4" applyNumberFormat="1" applyFont="1" applyBorder="1" applyAlignment="1">
      <alignment horizontal="center" vertical="center" shrinkToFit="1"/>
    </xf>
    <xf numFmtId="176" fontId="10" fillId="0" borderId="11" xfId="4" applyNumberFormat="1" applyFont="1" applyBorder="1" applyAlignment="1">
      <alignment vertical="center"/>
    </xf>
    <xf numFmtId="176" fontId="5" fillId="0" borderId="10" xfId="4" applyNumberFormat="1" applyFont="1" applyBorder="1" applyAlignment="1">
      <alignment horizontal="right" vertical="center"/>
    </xf>
    <xf numFmtId="176" fontId="5" fillId="0" borderId="10" xfId="4" applyNumberFormat="1" applyFont="1" applyBorder="1" applyAlignment="1">
      <alignment vertical="center"/>
    </xf>
    <xf numFmtId="176" fontId="5" fillId="0" borderId="11" xfId="4" applyNumberFormat="1" applyFont="1" applyBorder="1" applyAlignment="1">
      <alignment vertical="center"/>
    </xf>
    <xf numFmtId="49" fontId="17" fillId="0" borderId="14" xfId="4" applyNumberFormat="1" applyFont="1" applyBorder="1" applyAlignment="1">
      <alignment horizontal="center" vertical="center" shrinkToFit="1"/>
    </xf>
    <xf numFmtId="178" fontId="17" fillId="0" borderId="14" xfId="6" applyNumberFormat="1" applyFont="1" applyBorder="1" applyAlignment="1">
      <alignment vertical="center" shrinkToFit="1"/>
    </xf>
    <xf numFmtId="178" fontId="17" fillId="0" borderId="7" xfId="6" applyNumberFormat="1" applyFont="1" applyBorder="1" applyAlignment="1">
      <alignment vertical="center" shrinkToFit="1"/>
    </xf>
    <xf numFmtId="0" fontId="18" fillId="0" borderId="11" xfId="4" applyFont="1" applyBorder="1" applyAlignment="1">
      <alignment horizontal="center" vertical="center" shrinkToFit="1"/>
    </xf>
    <xf numFmtId="178" fontId="17" fillId="0" borderId="22" xfId="6" applyNumberFormat="1" applyFont="1" applyBorder="1" applyAlignment="1">
      <alignment vertical="center" shrinkToFit="1"/>
    </xf>
    <xf numFmtId="178" fontId="17" fillId="0" borderId="8" xfId="6" applyNumberFormat="1" applyFont="1" applyBorder="1" applyAlignment="1">
      <alignment vertical="center"/>
    </xf>
    <xf numFmtId="178" fontId="17" fillId="0" borderId="25" xfId="6" applyNumberFormat="1" applyFont="1" applyBorder="1" applyAlignment="1">
      <alignment vertical="center" shrinkToFit="1"/>
    </xf>
    <xf numFmtId="178" fontId="17" fillId="0" borderId="15" xfId="6" applyNumberFormat="1" applyFont="1" applyBorder="1" applyAlignment="1">
      <alignment vertical="center"/>
    </xf>
    <xf numFmtId="49" fontId="20" fillId="0" borderId="42" xfId="4" applyNumberFormat="1" applyFont="1" applyBorder="1" applyAlignment="1">
      <alignment horizontal="center" vertical="center" shrinkToFit="1"/>
    </xf>
    <xf numFmtId="178" fontId="20" fillId="0" borderId="43" xfId="6" applyNumberFormat="1" applyFont="1" applyBorder="1" applyAlignment="1">
      <alignment vertical="center" shrinkToFit="1"/>
    </xf>
    <xf numFmtId="178" fontId="20" fillId="0" borderId="44" xfId="6" applyNumberFormat="1" applyFont="1" applyBorder="1" applyAlignment="1">
      <alignment vertical="center" shrinkToFit="1"/>
    </xf>
    <xf numFmtId="178" fontId="20" fillId="0" borderId="45" xfId="6" applyNumberFormat="1" applyFont="1" applyBorder="1" applyAlignment="1">
      <alignment vertical="center"/>
    </xf>
    <xf numFmtId="178" fontId="20" fillId="0" borderId="44" xfId="6" applyNumberFormat="1" applyFont="1" applyBorder="1" applyAlignment="1">
      <alignment vertical="center"/>
    </xf>
    <xf numFmtId="178" fontId="20" fillId="0" borderId="43" xfId="6" applyNumberFormat="1" applyFont="1" applyBorder="1" applyAlignment="1">
      <alignment vertical="center"/>
    </xf>
    <xf numFmtId="178" fontId="20" fillId="0" borderId="42" xfId="6" applyNumberFormat="1" applyFont="1" applyBorder="1" applyAlignment="1">
      <alignment vertical="center" shrinkToFit="1"/>
    </xf>
    <xf numFmtId="0" fontId="22" fillId="0" borderId="15" xfId="3" applyFont="1" applyBorder="1" applyAlignment="1">
      <alignment horizontal="left" vertical="center" shrinkToFit="1"/>
    </xf>
    <xf numFmtId="178" fontId="21" fillId="0" borderId="26" xfId="6" applyNumberFormat="1" applyFont="1" applyBorder="1" applyAlignment="1">
      <alignment vertical="center"/>
    </xf>
    <xf numFmtId="178" fontId="22" fillId="0" borderId="0" xfId="6" applyNumberFormat="1" applyFont="1" applyAlignment="1">
      <alignment vertical="center"/>
    </xf>
    <xf numFmtId="178" fontId="22" fillId="0" borderId="19" xfId="6" applyNumberFormat="1" applyFont="1" applyBorder="1" applyAlignment="1">
      <alignment vertical="center"/>
    </xf>
    <xf numFmtId="178" fontId="22" fillId="0" borderId="25" xfId="6" applyNumberFormat="1" applyFont="1" applyBorder="1" applyAlignment="1">
      <alignment vertical="center"/>
    </xf>
    <xf numFmtId="178" fontId="20" fillId="0" borderId="15" xfId="6" applyNumberFormat="1" applyFont="1" applyBorder="1" applyAlignment="1">
      <alignment vertical="center"/>
    </xf>
    <xf numFmtId="178" fontId="22" fillId="0" borderId="7" xfId="6" applyNumberFormat="1" applyFont="1" applyBorder="1" applyAlignment="1">
      <alignment vertical="center"/>
    </xf>
    <xf numFmtId="0" fontId="22" fillId="0" borderId="15" xfId="3" applyFont="1" applyBorder="1" applyAlignment="1">
      <alignment horizontal="distributed" vertical="center" indent="1" shrinkToFit="1"/>
    </xf>
    <xf numFmtId="178" fontId="20" fillId="0" borderId="26" xfId="6" applyNumberFormat="1" applyFont="1" applyBorder="1" applyAlignment="1">
      <alignment vertical="center" shrinkToFit="1"/>
    </xf>
    <xf numFmtId="178" fontId="22" fillId="0" borderId="0" xfId="6" applyNumberFormat="1" applyFont="1" applyAlignment="1">
      <alignment vertical="center" shrinkToFit="1"/>
    </xf>
    <xf numFmtId="178" fontId="22" fillId="0" borderId="19" xfId="6" applyNumberFormat="1" applyFont="1" applyBorder="1" applyAlignment="1">
      <alignment vertical="center" shrinkToFit="1"/>
    </xf>
    <xf numFmtId="178" fontId="22" fillId="0" borderId="25" xfId="6" applyNumberFormat="1" applyFont="1" applyBorder="1" applyAlignment="1">
      <alignment vertical="center" shrinkToFit="1"/>
    </xf>
    <xf numFmtId="178" fontId="20" fillId="0" borderId="15" xfId="6" applyNumberFormat="1" applyFont="1" applyBorder="1" applyAlignment="1">
      <alignment vertical="center" shrinkToFit="1"/>
    </xf>
    <xf numFmtId="178" fontId="22" fillId="0" borderId="19" xfId="6" applyNumberFormat="1" applyFont="1" applyBorder="1" applyAlignment="1">
      <alignment horizontal="right" vertical="center" shrinkToFit="1"/>
    </xf>
    <xf numFmtId="178" fontId="22" fillId="0" borderId="7" xfId="6" applyNumberFormat="1" applyFont="1" applyBorder="1" applyAlignment="1">
      <alignment vertical="center" shrinkToFit="1"/>
    </xf>
    <xf numFmtId="178" fontId="22" fillId="0" borderId="25" xfId="6" applyNumberFormat="1" applyFont="1" applyBorder="1" applyAlignment="1">
      <alignment horizontal="right" vertical="center" shrinkToFit="1"/>
    </xf>
    <xf numFmtId="178" fontId="22" fillId="0" borderId="33" xfId="6" applyNumberFormat="1" applyFont="1" applyBorder="1" applyAlignment="1">
      <alignment vertical="center" shrinkToFit="1"/>
    </xf>
    <xf numFmtId="0" fontId="22" fillId="0" borderId="11" xfId="3" applyFont="1" applyBorder="1" applyAlignment="1">
      <alignment horizontal="distributed" vertical="center" indent="1" shrinkToFit="1"/>
    </xf>
    <xf numFmtId="178" fontId="20" fillId="0" borderId="28" xfId="6" applyNumberFormat="1" applyFont="1" applyBorder="1" applyAlignment="1">
      <alignment vertical="center" shrinkToFit="1"/>
    </xf>
    <xf numFmtId="178" fontId="22" fillId="0" borderId="12" xfId="6" applyNumberFormat="1" applyFont="1" applyBorder="1" applyAlignment="1">
      <alignment vertical="center" shrinkToFit="1"/>
    </xf>
    <xf numFmtId="178" fontId="22" fillId="0" borderId="20" xfId="6" applyNumberFormat="1" applyFont="1" applyBorder="1" applyAlignment="1">
      <alignment vertical="center" shrinkToFit="1"/>
    </xf>
    <xf numFmtId="178" fontId="22" fillId="0" borderId="24" xfId="6" applyNumberFormat="1" applyFont="1" applyBorder="1" applyAlignment="1">
      <alignment horizontal="right" vertical="center" shrinkToFit="1"/>
    </xf>
    <xf numFmtId="178" fontId="20" fillId="0" borderId="11" xfId="6" applyNumberFormat="1" applyFont="1" applyBorder="1" applyAlignment="1">
      <alignment vertical="center" shrinkToFit="1"/>
    </xf>
    <xf numFmtId="178" fontId="22" fillId="0" borderId="20" xfId="6" applyNumberFormat="1" applyFont="1" applyBorder="1" applyAlignment="1">
      <alignment horizontal="right" vertical="center" shrinkToFit="1"/>
    </xf>
    <xf numFmtId="178" fontId="22" fillId="0" borderId="24" xfId="6" applyNumberFormat="1" applyFont="1" applyBorder="1" applyAlignment="1">
      <alignment vertical="center" shrinkToFit="1"/>
    </xf>
    <xf numFmtId="178" fontId="22" fillId="0" borderId="10" xfId="6" applyNumberFormat="1" applyFont="1" applyBorder="1" applyAlignment="1">
      <alignment vertical="center" shrinkToFit="1"/>
    </xf>
    <xf numFmtId="0" fontId="23" fillId="0" borderId="0" xfId="3" applyFont="1">
      <alignment vertical="center"/>
    </xf>
    <xf numFmtId="0" fontId="5" fillId="0" borderId="10" xfId="3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 wrapText="1"/>
    </xf>
    <xf numFmtId="49" fontId="5" fillId="0" borderId="14" xfId="4" applyNumberFormat="1" applyFont="1" applyBorder="1" applyAlignment="1">
      <alignment horizontal="center" vertical="center" shrinkToFit="1"/>
    </xf>
    <xf numFmtId="176" fontId="10" fillId="0" borderId="8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49" fontId="5" fillId="0" borderId="15" xfId="4" applyNumberFormat="1" applyFont="1" applyBorder="1" applyAlignment="1">
      <alignment horizontal="center" vertical="center" shrinkToFit="1"/>
    </xf>
    <xf numFmtId="176" fontId="10" fillId="0" borderId="15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horizontal="right" vertical="center"/>
    </xf>
    <xf numFmtId="176" fontId="10" fillId="0" borderId="7" xfId="4" applyNumberFormat="1" applyFont="1" applyBorder="1" applyAlignment="1">
      <alignment vertical="center"/>
    </xf>
    <xf numFmtId="49" fontId="5" fillId="0" borderId="8" xfId="5" applyNumberFormat="1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distributed" vertical="center" justifyLastLine="1"/>
    </xf>
    <xf numFmtId="176" fontId="5" fillId="0" borderId="8" xfId="5" applyNumberFormat="1" applyFont="1" applyFill="1" applyBorder="1" applyAlignment="1">
      <alignment vertical="center"/>
    </xf>
    <xf numFmtId="176" fontId="5" fillId="0" borderId="14" xfId="5" applyNumberFormat="1" applyFont="1" applyFill="1" applyBorder="1" applyAlignment="1">
      <alignment vertical="center"/>
    </xf>
    <xf numFmtId="49" fontId="5" fillId="0" borderId="15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0" fontId="5" fillId="0" borderId="33" xfId="5" applyFont="1" applyFill="1" applyBorder="1" applyAlignment="1">
      <alignment horizontal="distributed" vertical="center" justifyLastLine="1"/>
    </xf>
    <xf numFmtId="176" fontId="5" fillId="0" borderId="37" xfId="5" applyNumberFormat="1" applyFont="1" applyFill="1" applyBorder="1" applyAlignment="1">
      <alignment vertical="center"/>
    </xf>
    <xf numFmtId="176" fontId="5" fillId="0" borderId="35" xfId="5" applyNumberFormat="1" applyFont="1" applyFill="1" applyBorder="1" applyAlignment="1">
      <alignment vertical="center"/>
    </xf>
    <xf numFmtId="49" fontId="5" fillId="0" borderId="38" xfId="5" applyNumberFormat="1" applyFont="1" applyFill="1" applyBorder="1" applyAlignment="1">
      <alignment horizontal="center" vertical="center"/>
    </xf>
    <xf numFmtId="0" fontId="5" fillId="0" borderId="39" xfId="5" applyFont="1" applyFill="1" applyBorder="1" applyAlignment="1">
      <alignment horizontal="center" vertical="center"/>
    </xf>
    <xf numFmtId="0" fontId="5" fillId="0" borderId="40" xfId="5" applyFont="1" applyFill="1" applyBorder="1" applyAlignment="1">
      <alignment horizontal="distributed" vertical="center" justifyLastLine="1"/>
    </xf>
    <xf numFmtId="176" fontId="5" fillId="0" borderId="41" xfId="5" applyNumberFormat="1" applyFont="1" applyFill="1" applyBorder="1" applyAlignment="1">
      <alignment vertical="center"/>
    </xf>
    <xf numFmtId="49" fontId="5" fillId="0" borderId="35" xfId="5" applyNumberFormat="1" applyFont="1" applyFill="1" applyBorder="1" applyAlignment="1">
      <alignment horizontal="center" vertical="center"/>
    </xf>
    <xf numFmtId="0" fontId="5" fillId="0" borderId="36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horizontal="distributed" vertical="center" justifyLastLine="1"/>
    </xf>
    <xf numFmtId="49" fontId="9" fillId="0" borderId="15" xfId="5" applyNumberFormat="1" applyFont="1" applyFill="1" applyBorder="1" applyAlignment="1">
      <alignment horizontal="center" vertical="center"/>
    </xf>
    <xf numFmtId="0" fontId="10" fillId="0" borderId="33" xfId="5" applyFont="1" applyFill="1" applyBorder="1" applyAlignment="1">
      <alignment horizontal="distributed" vertical="center" justifyLastLine="1"/>
    </xf>
    <xf numFmtId="176" fontId="10" fillId="0" borderId="38" xfId="5" applyNumberFormat="1" applyFont="1" applyFill="1" applyBorder="1" applyAlignment="1">
      <alignment vertical="center"/>
    </xf>
    <xf numFmtId="176" fontId="10" fillId="0" borderId="41" xfId="5" applyNumberFormat="1" applyFont="1" applyFill="1" applyBorder="1" applyAlignment="1">
      <alignment vertical="center"/>
    </xf>
    <xf numFmtId="49" fontId="9" fillId="0" borderId="11" xfId="5" applyNumberFormat="1" applyFont="1" applyFill="1" applyBorder="1" applyAlignment="1">
      <alignment horizontal="center" vertical="center"/>
    </xf>
    <xf numFmtId="0" fontId="10" fillId="0" borderId="12" xfId="5" applyFont="1" applyFill="1" applyBorder="1" applyAlignment="1">
      <alignment horizontal="center" vertical="center"/>
    </xf>
    <xf numFmtId="0" fontId="10" fillId="0" borderId="21" xfId="5" applyFont="1" applyFill="1" applyBorder="1" applyAlignment="1">
      <alignment horizontal="distributed" vertical="center" justifyLastLine="1"/>
    </xf>
    <xf numFmtId="176" fontId="10" fillId="0" borderId="11" xfId="5" applyNumberFormat="1" applyFont="1" applyFill="1" applyBorder="1" applyAlignment="1">
      <alignment vertical="center"/>
    </xf>
    <xf numFmtId="176" fontId="10" fillId="0" borderId="10" xfId="5" applyNumberFormat="1" applyFont="1" applyFill="1" applyBorder="1" applyAlignment="1">
      <alignment vertical="center"/>
    </xf>
    <xf numFmtId="0" fontId="6" fillId="0" borderId="0" xfId="3" applyFont="1" applyFill="1">
      <alignment vertical="center"/>
    </xf>
    <xf numFmtId="0" fontId="10" fillId="0" borderId="0" xfId="5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4" fillId="0" borderId="0" xfId="5" applyFont="1" applyFill="1" applyAlignment="1">
      <alignment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shrinkToFit="1"/>
    </xf>
    <xf numFmtId="176" fontId="5" fillId="0" borderId="38" xfId="5" applyNumberFormat="1" applyFont="1" applyFill="1" applyBorder="1" applyAlignment="1">
      <alignment vertical="center"/>
    </xf>
    <xf numFmtId="176" fontId="5" fillId="0" borderId="38" xfId="5" applyNumberFormat="1" applyFont="1" applyFill="1" applyBorder="1" applyAlignment="1">
      <alignment horizontal="right" vertical="center"/>
    </xf>
    <xf numFmtId="176" fontId="5" fillId="0" borderId="35" xfId="5" applyNumberFormat="1" applyFont="1" applyFill="1" applyBorder="1" applyAlignment="1">
      <alignment horizontal="right" vertical="center"/>
    </xf>
    <xf numFmtId="0" fontId="5" fillId="0" borderId="0" xfId="3" applyFont="1" applyFill="1">
      <alignment vertical="center"/>
    </xf>
    <xf numFmtId="0" fontId="6" fillId="0" borderId="0" xfId="4" applyFont="1" applyFill="1" applyAlignment="1">
      <alignment vertical="top"/>
    </xf>
    <xf numFmtId="0" fontId="24" fillId="0" borderId="1" xfId="3" applyFont="1" applyFill="1" applyBorder="1">
      <alignment vertical="center"/>
    </xf>
    <xf numFmtId="0" fontId="6" fillId="0" borderId="1" xfId="3" applyFont="1" applyFill="1" applyBorder="1">
      <alignment vertical="center"/>
    </xf>
    <xf numFmtId="0" fontId="6" fillId="0" borderId="1" xfId="3" applyFont="1" applyFill="1" applyBorder="1" applyAlignment="1">
      <alignment horizontal="right" vertical="center"/>
    </xf>
    <xf numFmtId="0" fontId="25" fillId="0" borderId="37" xfId="3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25" fillId="0" borderId="10" xfId="3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5" fillId="0" borderId="13" xfId="3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24" fillId="0" borderId="0" xfId="3" applyFont="1" applyFill="1">
      <alignment vertical="center"/>
    </xf>
    <xf numFmtId="0" fontId="24" fillId="0" borderId="0" xfId="3" applyFont="1" applyFill="1" applyAlignment="1">
      <alignment horizontal="center" vertical="center"/>
    </xf>
    <xf numFmtId="0" fontId="23" fillId="0" borderId="0" xfId="3" applyFont="1" applyAlignment="1">
      <alignment horizontal="left" vertical="top" wrapText="1"/>
    </xf>
    <xf numFmtId="0" fontId="23" fillId="0" borderId="0" xfId="3" applyFont="1" applyAlignment="1">
      <alignment horizontal="left" vertical="top"/>
    </xf>
    <xf numFmtId="0" fontId="14" fillId="0" borderId="3" xfId="3" applyFont="1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14" fillId="0" borderId="16" xfId="4" applyFont="1" applyBorder="1" applyAlignment="1">
      <alignment horizontal="center" vertical="center" shrinkToFit="1"/>
    </xf>
    <xf numFmtId="0" fontId="14" fillId="0" borderId="17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23" fillId="0" borderId="0" xfId="4" applyFont="1" applyAlignment="1">
      <alignment horizontal="left" vertical="center"/>
    </xf>
    <xf numFmtId="177" fontId="25" fillId="0" borderId="27" xfId="3" applyNumberFormat="1" applyFont="1" applyFill="1" applyBorder="1" applyAlignment="1">
      <alignment horizontal="right" vertical="center"/>
    </xf>
    <xf numFmtId="177" fontId="25" fillId="0" borderId="47" xfId="3" applyNumberFormat="1" applyFont="1" applyFill="1" applyBorder="1" applyAlignment="1">
      <alignment horizontal="right" vertical="center"/>
    </xf>
    <xf numFmtId="49" fontId="5" fillId="0" borderId="7" xfId="5" applyNumberFormat="1" applyFont="1" applyFill="1" applyBorder="1" applyAlignment="1">
      <alignment horizontal="center" vertical="center"/>
    </xf>
    <xf numFmtId="49" fontId="5" fillId="0" borderId="10" xfId="5" applyNumberFormat="1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distributed" vertical="center" wrapText="1"/>
    </xf>
    <xf numFmtId="0" fontId="5" fillId="0" borderId="36" xfId="5" applyFont="1" applyFill="1" applyBorder="1" applyAlignment="1">
      <alignment horizontal="distributed" vertical="center"/>
    </xf>
    <xf numFmtId="0" fontId="5" fillId="0" borderId="39" xfId="5" applyFont="1" applyFill="1" applyBorder="1" applyAlignment="1">
      <alignment horizontal="distributed" vertical="center" wrapText="1"/>
    </xf>
    <xf numFmtId="0" fontId="10" fillId="0" borderId="0" xfId="5" applyFont="1" applyFill="1" applyAlignment="1">
      <alignment horizontal="center" vertical="center"/>
    </xf>
    <xf numFmtId="0" fontId="9" fillId="0" borderId="12" xfId="5" applyFont="1" applyFill="1" applyBorder="1"/>
    <xf numFmtId="0" fontId="25" fillId="0" borderId="32" xfId="3" applyFont="1" applyFill="1" applyBorder="1" applyAlignment="1">
      <alignment horizontal="distributed" vertical="center" wrapText="1" indent="1"/>
    </xf>
    <xf numFmtId="0" fontId="25" fillId="0" borderId="34" xfId="3" applyFont="1" applyFill="1" applyBorder="1" applyAlignment="1">
      <alignment horizontal="distributed" vertical="center" wrapText="1" indent="1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37" xfId="3" applyNumberFormat="1" applyFont="1" applyFill="1" applyBorder="1" applyAlignment="1">
      <alignment horizontal="right" vertical="center"/>
    </xf>
    <xf numFmtId="177" fontId="25" fillId="0" borderId="32" xfId="3" applyNumberFormat="1" applyFont="1" applyFill="1" applyBorder="1" applyAlignment="1">
      <alignment horizontal="right" vertical="center"/>
    </xf>
    <xf numFmtId="177" fontId="25" fillId="0" borderId="34" xfId="3" applyNumberFormat="1" applyFont="1" applyFill="1" applyBorder="1" applyAlignment="1">
      <alignment horizontal="right" vertical="center"/>
    </xf>
    <xf numFmtId="0" fontId="25" fillId="0" borderId="40" xfId="3" applyFont="1" applyFill="1" applyBorder="1" applyAlignment="1">
      <alignment horizontal="distributed" vertical="center" wrapText="1" indent="1"/>
    </xf>
    <xf numFmtId="0" fontId="25" fillId="0" borderId="21" xfId="3" applyFont="1" applyFill="1" applyBorder="1" applyAlignment="1">
      <alignment horizontal="distributed" vertical="center" wrapText="1" indent="1"/>
    </xf>
    <xf numFmtId="177" fontId="25" fillId="0" borderId="41" xfId="3" applyNumberFormat="1" applyFont="1" applyFill="1" applyBorder="1" applyAlignment="1">
      <alignment horizontal="right" vertical="center"/>
    </xf>
    <xf numFmtId="177" fontId="25" fillId="0" borderId="10" xfId="3" applyNumberFormat="1" applyFont="1" applyFill="1" applyBorder="1" applyAlignment="1">
      <alignment horizontal="right" vertical="center"/>
    </xf>
    <xf numFmtId="177" fontId="25" fillId="0" borderId="46" xfId="3" applyNumberFormat="1" applyFont="1" applyFill="1" applyBorder="1" applyAlignment="1">
      <alignment horizontal="right" vertical="center"/>
    </xf>
    <xf numFmtId="177" fontId="25" fillId="0" borderId="28" xfId="3" applyNumberFormat="1" applyFont="1" applyFill="1" applyBorder="1" applyAlignment="1">
      <alignment horizontal="right" vertical="center"/>
    </xf>
    <xf numFmtId="177" fontId="25" fillId="0" borderId="40" xfId="3" applyNumberFormat="1" applyFont="1" applyFill="1" applyBorder="1" applyAlignment="1">
      <alignment horizontal="right" vertical="center"/>
    </xf>
    <xf numFmtId="177" fontId="25" fillId="0" borderId="21" xfId="3" applyNumberFormat="1" applyFont="1" applyFill="1" applyBorder="1" applyAlignment="1">
      <alignment horizontal="right" vertical="center"/>
    </xf>
    <xf numFmtId="0" fontId="25" fillId="0" borderId="27" xfId="3" applyFont="1" applyFill="1" applyBorder="1" applyAlignment="1">
      <alignment horizontal="center" vertical="center"/>
    </xf>
    <xf numFmtId="0" fontId="25" fillId="0" borderId="26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/>
    </xf>
    <xf numFmtId="49" fontId="5" fillId="0" borderId="14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right" vertical="center"/>
    </xf>
    <xf numFmtId="0" fontId="25" fillId="0" borderId="50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11" xfId="3" applyFont="1" applyFill="1" applyBorder="1" applyAlignment="1">
      <alignment horizontal="center" vertical="center"/>
    </xf>
    <xf numFmtId="0" fontId="25" fillId="0" borderId="13" xfId="3" applyFont="1" applyFill="1" applyBorder="1" applyAlignment="1">
      <alignment horizontal="center" vertical="center"/>
    </xf>
    <xf numFmtId="0" fontId="25" fillId="0" borderId="16" xfId="3" applyFont="1" applyFill="1" applyBorder="1" applyAlignment="1">
      <alignment horizontal="center" vertical="center"/>
    </xf>
    <xf numFmtId="0" fontId="25" fillId="0" borderId="48" xfId="3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5" xfId="5" applyFont="1" applyFill="1" applyBorder="1"/>
    <xf numFmtId="0" fontId="5" fillId="0" borderId="6" xfId="5" applyFont="1" applyFill="1" applyBorder="1"/>
    <xf numFmtId="0" fontId="24" fillId="0" borderId="0" xfId="3" applyFont="1">
      <alignment vertical="center"/>
    </xf>
    <xf numFmtId="0" fontId="6" fillId="0" borderId="9" xfId="5" applyFont="1" applyBorder="1" applyAlignment="1">
      <alignment horizontal="left" vertical="center"/>
    </xf>
    <xf numFmtId="0" fontId="6" fillId="0" borderId="9" xfId="5" applyFont="1" applyBorder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left" vertical="top"/>
    </xf>
    <xf numFmtId="0" fontId="7" fillId="0" borderId="0" xfId="5" applyFont="1" applyAlignment="1">
      <alignment vertical="center"/>
    </xf>
  </cellXfs>
  <cellStyles count="8">
    <cellStyle name="桁区切り 3 2 2" xfId="6" xr:uid="{A0B8F81F-2A16-4FE4-B451-2474335E29E9}"/>
    <cellStyle name="標準" xfId="0" builtinId="0"/>
    <cellStyle name="標準 2" xfId="1" xr:uid="{77728744-7399-4EC4-8533-FD5DB5A83AFC}"/>
    <cellStyle name="標準 2 3" xfId="2" xr:uid="{6FF76B8C-1195-493B-8E63-4397E93E4626}"/>
    <cellStyle name="標準 3" xfId="7" xr:uid="{2275F52D-94C0-4DF2-8E12-AC1BDE21F939}"/>
    <cellStyle name="標準 3 5" xfId="4" xr:uid="{49488418-04A5-436B-9194-7F2D0CA4D6CC}"/>
    <cellStyle name="標準_0101" xfId="3" xr:uid="{5B72828E-8133-45C2-805F-CA0CEBD5B8D6}"/>
    <cellStyle name="標準_0106" xfId="5" xr:uid="{301471A7-91A6-431E-AD3A-B3E6A520D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696F-0BDD-4FA5-9290-F96155DB6673}">
  <dimension ref="A1"/>
  <sheetViews>
    <sheetView tabSelected="1" workbookViewId="0">
      <selection activeCell="F11" sqref="F11"/>
    </sheetView>
  </sheetViews>
  <sheetFormatPr defaultRowHeight="18.75" x14ac:dyDescent="0.4"/>
  <sheetData>
    <row r="1" spans="1:1" ht="42" x14ac:dyDescent="0.4">
      <c r="A1" s="1" t="s">
        <v>55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99E9-5747-41F8-9B28-0B59CECAE172}">
  <sheetPr>
    <tabColor theme="0" tint="-0.14999847407452621"/>
  </sheetPr>
  <dimension ref="A1:L42"/>
  <sheetViews>
    <sheetView showGridLines="0" view="pageBreakPreview" zoomScaleNormal="100" zoomScaleSheetLayoutView="100" zoomScalePageLayoutView="115" workbookViewId="0">
      <selection activeCell="A2" sqref="A2"/>
    </sheetView>
  </sheetViews>
  <sheetFormatPr defaultRowHeight="13.5" x14ac:dyDescent="0.4"/>
  <cols>
    <col min="1" max="1" width="12.25" style="3" customWidth="1"/>
    <col min="2" max="10" width="11.625" style="3" customWidth="1"/>
    <col min="11" max="11" width="11.125" style="3" customWidth="1"/>
    <col min="12" max="16384" width="9" style="3"/>
  </cols>
  <sheetData>
    <row r="1" spans="1:11" ht="9" customHeight="1" x14ac:dyDescent="0.4">
      <c r="A1" s="2"/>
    </row>
    <row r="2" spans="1:11" s="4" customFormat="1" ht="15" customHeight="1" x14ac:dyDescent="0.4">
      <c r="A2" s="19" t="s">
        <v>51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s="5" customFormat="1" ht="11.45" customHeight="1" thickBot="1" x14ac:dyDescent="0.45">
      <c r="H3" s="6"/>
      <c r="I3" s="7"/>
      <c r="J3" s="8" t="s">
        <v>49</v>
      </c>
    </row>
    <row r="4" spans="1:11" s="5" customFormat="1" ht="16.5" customHeight="1" x14ac:dyDescent="0.4">
      <c r="A4" s="144"/>
      <c r="B4" s="146" t="s">
        <v>3</v>
      </c>
      <c r="C4" s="147"/>
      <c r="D4" s="147"/>
      <c r="E4" s="147"/>
      <c r="F4" s="146" t="s">
        <v>4</v>
      </c>
      <c r="G4" s="147"/>
      <c r="H4" s="147"/>
      <c r="I4" s="147"/>
      <c r="J4" s="148" t="s">
        <v>5</v>
      </c>
      <c r="K4" s="9"/>
    </row>
    <row r="5" spans="1:11" s="5" customFormat="1" ht="16.5" customHeight="1" x14ac:dyDescent="0.4">
      <c r="A5" s="145"/>
      <c r="B5" s="33" t="s">
        <v>10</v>
      </c>
      <c r="C5" s="21" t="s">
        <v>56</v>
      </c>
      <c r="D5" s="22" t="s">
        <v>57</v>
      </c>
      <c r="E5" s="21" t="s">
        <v>58</v>
      </c>
      <c r="F5" s="45" t="s">
        <v>59</v>
      </c>
      <c r="G5" s="22" t="s">
        <v>60</v>
      </c>
      <c r="H5" s="22" t="s">
        <v>11</v>
      </c>
      <c r="I5" s="21" t="s">
        <v>12</v>
      </c>
      <c r="J5" s="149"/>
      <c r="K5" s="10"/>
    </row>
    <row r="6" spans="1:11" s="5" customFormat="1" ht="19.5" customHeight="1" x14ac:dyDescent="0.4">
      <c r="A6" s="42" t="s">
        <v>41</v>
      </c>
      <c r="B6" s="23">
        <v>25404</v>
      </c>
      <c r="C6" s="46">
        <v>24793</v>
      </c>
      <c r="D6" s="24">
        <v>254</v>
      </c>
      <c r="E6" s="25">
        <v>357</v>
      </c>
      <c r="F6" s="47">
        <v>231</v>
      </c>
      <c r="G6" s="24">
        <v>17</v>
      </c>
      <c r="H6" s="24">
        <v>11</v>
      </c>
      <c r="I6" s="25">
        <v>203</v>
      </c>
      <c r="J6" s="43">
        <v>1201</v>
      </c>
    </row>
    <row r="7" spans="1:11" s="5" customFormat="1" ht="19.5" customHeight="1" x14ac:dyDescent="0.4">
      <c r="A7" s="36" t="s">
        <v>42</v>
      </c>
      <c r="B7" s="28">
        <v>22720</v>
      </c>
      <c r="C7" s="48">
        <v>22531</v>
      </c>
      <c r="D7" s="26">
        <v>48</v>
      </c>
      <c r="E7" s="27">
        <v>141</v>
      </c>
      <c r="F7" s="49">
        <v>200</v>
      </c>
      <c r="G7" s="26">
        <v>20</v>
      </c>
      <c r="H7" s="26">
        <v>8</v>
      </c>
      <c r="I7" s="27">
        <v>172</v>
      </c>
      <c r="J7" s="44">
        <v>956</v>
      </c>
    </row>
    <row r="8" spans="1:11" s="5" customFormat="1" ht="19.5" customHeight="1" x14ac:dyDescent="0.4">
      <c r="A8" s="36" t="s">
        <v>43</v>
      </c>
      <c r="B8" s="28">
        <v>18792</v>
      </c>
      <c r="C8" s="48">
        <v>17597</v>
      </c>
      <c r="D8" s="26">
        <v>1010</v>
      </c>
      <c r="E8" s="27">
        <v>185</v>
      </c>
      <c r="F8" s="49">
        <v>145</v>
      </c>
      <c r="G8" s="26">
        <v>17</v>
      </c>
      <c r="H8" s="26">
        <v>8</v>
      </c>
      <c r="I8" s="27">
        <v>120</v>
      </c>
      <c r="J8" s="44">
        <v>668</v>
      </c>
    </row>
    <row r="9" spans="1:11" s="5" customFormat="1" ht="19.5" customHeight="1" x14ac:dyDescent="0.4">
      <c r="A9" s="50" t="s">
        <v>44</v>
      </c>
      <c r="B9" s="51">
        <v>21588</v>
      </c>
      <c r="C9" s="52">
        <v>20593</v>
      </c>
      <c r="D9" s="53">
        <v>889</v>
      </c>
      <c r="E9" s="54">
        <v>106</v>
      </c>
      <c r="F9" s="55">
        <v>98</v>
      </c>
      <c r="G9" s="53">
        <v>5</v>
      </c>
      <c r="H9" s="53">
        <v>25</v>
      </c>
      <c r="I9" s="54">
        <v>68</v>
      </c>
      <c r="J9" s="56">
        <v>404</v>
      </c>
    </row>
    <row r="10" spans="1:11" s="5" customFormat="1" ht="19.5" customHeight="1" x14ac:dyDescent="0.4">
      <c r="A10" s="57" t="s">
        <v>17</v>
      </c>
      <c r="B10" s="58"/>
      <c r="C10" s="59"/>
      <c r="D10" s="60"/>
      <c r="E10" s="61"/>
      <c r="F10" s="62"/>
      <c r="G10" s="60"/>
      <c r="H10" s="60"/>
      <c r="I10" s="61"/>
      <c r="J10" s="63"/>
    </row>
    <row r="11" spans="1:11" s="5" customFormat="1" ht="19.5" customHeight="1" x14ac:dyDescent="0.4">
      <c r="A11" s="64" t="s">
        <v>18</v>
      </c>
      <c r="B11" s="65">
        <v>531</v>
      </c>
      <c r="C11" s="66">
        <v>516</v>
      </c>
      <c r="D11" s="67">
        <v>10</v>
      </c>
      <c r="E11" s="68">
        <v>5</v>
      </c>
      <c r="F11" s="69">
        <v>10</v>
      </c>
      <c r="G11" s="70" t="s">
        <v>48</v>
      </c>
      <c r="H11" s="70">
        <v>4</v>
      </c>
      <c r="I11" s="68">
        <v>6</v>
      </c>
      <c r="J11" s="71">
        <v>37</v>
      </c>
    </row>
    <row r="12" spans="1:11" s="5" customFormat="1" ht="19.5" customHeight="1" x14ac:dyDescent="0.4">
      <c r="A12" s="64" t="s">
        <v>20</v>
      </c>
      <c r="B12" s="65">
        <v>1814</v>
      </c>
      <c r="C12" s="66">
        <v>1719</v>
      </c>
      <c r="D12" s="67">
        <v>95</v>
      </c>
      <c r="E12" s="72" t="s">
        <v>19</v>
      </c>
      <c r="F12" s="69">
        <v>18</v>
      </c>
      <c r="G12" s="67">
        <v>1</v>
      </c>
      <c r="H12" s="67">
        <v>4</v>
      </c>
      <c r="I12" s="68">
        <v>13</v>
      </c>
      <c r="J12" s="71">
        <v>85</v>
      </c>
    </row>
    <row r="13" spans="1:11" s="5" customFormat="1" ht="19.5" customHeight="1" x14ac:dyDescent="0.4">
      <c r="A13" s="64" t="s">
        <v>61</v>
      </c>
      <c r="B13" s="65">
        <v>18225</v>
      </c>
      <c r="C13" s="66">
        <v>17400</v>
      </c>
      <c r="D13" s="67">
        <v>724</v>
      </c>
      <c r="E13" s="73">
        <v>101</v>
      </c>
      <c r="F13" s="69">
        <v>56</v>
      </c>
      <c r="G13" s="67">
        <v>4</v>
      </c>
      <c r="H13" s="67">
        <v>14</v>
      </c>
      <c r="I13" s="68">
        <v>38</v>
      </c>
      <c r="J13" s="71">
        <v>235</v>
      </c>
    </row>
    <row r="14" spans="1:11" s="5" customFormat="1" ht="19.5" customHeight="1" x14ac:dyDescent="0.4">
      <c r="A14" s="74" t="s">
        <v>22</v>
      </c>
      <c r="B14" s="75">
        <v>1018</v>
      </c>
      <c r="C14" s="76">
        <v>958</v>
      </c>
      <c r="D14" s="77">
        <v>60</v>
      </c>
      <c r="E14" s="78" t="s">
        <v>19</v>
      </c>
      <c r="F14" s="79">
        <v>14</v>
      </c>
      <c r="G14" s="80" t="s">
        <v>48</v>
      </c>
      <c r="H14" s="80">
        <v>3</v>
      </c>
      <c r="I14" s="81">
        <v>11</v>
      </c>
      <c r="J14" s="82">
        <v>47</v>
      </c>
    </row>
    <row r="15" spans="1:11" s="5" customFormat="1" ht="11.25" customHeight="1" x14ac:dyDescent="0.4">
      <c r="A15" s="150" t="s">
        <v>23</v>
      </c>
      <c r="B15" s="150"/>
      <c r="C15" s="150"/>
      <c r="D15" s="150"/>
      <c r="E15" s="83"/>
      <c r="F15" s="83"/>
      <c r="G15" s="83"/>
      <c r="H15" s="83"/>
      <c r="I15" s="83"/>
      <c r="J15" s="83"/>
    </row>
    <row r="16" spans="1:11" s="12" customFormat="1" ht="22.5" customHeight="1" x14ac:dyDescent="0.4">
      <c r="A16" s="142" t="s">
        <v>24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1"/>
    </row>
    <row r="17" spans="1:12" s="12" customFormat="1" ht="16.5" customHeight="1" x14ac:dyDescent="0.4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1"/>
    </row>
    <row r="18" spans="1:12" s="12" customFormat="1" ht="16.5" customHeight="1" x14ac:dyDescent="0.4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"/>
    </row>
    <row r="19" spans="1:12" ht="15" customHeight="1" x14ac:dyDescent="0.15">
      <c r="A19" s="20" t="s">
        <v>52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2" ht="11.25" customHeight="1" thickBot="1" x14ac:dyDescent="0.2">
      <c r="A20" s="14"/>
      <c r="B20" s="14"/>
      <c r="C20" s="14"/>
      <c r="D20" s="14"/>
      <c r="E20" s="14"/>
      <c r="F20" s="14"/>
      <c r="G20" s="14"/>
      <c r="H20" s="14"/>
      <c r="I20" s="17" t="s">
        <v>50</v>
      </c>
      <c r="K20" s="13"/>
      <c r="L20" s="13"/>
    </row>
    <row r="21" spans="1:12" ht="37.5" customHeight="1" x14ac:dyDescent="0.4">
      <c r="A21" s="84" t="s">
        <v>62</v>
      </c>
      <c r="B21" s="85" t="s">
        <v>25</v>
      </c>
      <c r="C21" s="34" t="s">
        <v>63</v>
      </c>
      <c r="D21" s="34" t="s">
        <v>64</v>
      </c>
      <c r="E21" s="86" t="s">
        <v>65</v>
      </c>
      <c r="F21" s="34" t="s">
        <v>66</v>
      </c>
      <c r="G21" s="34" t="s">
        <v>67</v>
      </c>
      <c r="H21" s="34" t="s">
        <v>47</v>
      </c>
      <c r="I21" s="34" t="s">
        <v>33</v>
      </c>
      <c r="J21" s="15"/>
      <c r="K21" s="16"/>
    </row>
    <row r="22" spans="1:12" ht="19.5" customHeight="1" x14ac:dyDescent="0.4">
      <c r="A22" s="87" t="s">
        <v>41</v>
      </c>
      <c r="B22" s="88">
        <v>231</v>
      </c>
      <c r="C22" s="89" t="s">
        <v>1</v>
      </c>
      <c r="D22" s="31">
        <v>51</v>
      </c>
      <c r="E22" s="31">
        <v>76</v>
      </c>
      <c r="F22" s="32">
        <v>49</v>
      </c>
      <c r="G22" s="31">
        <v>34</v>
      </c>
      <c r="H22" s="31">
        <v>15</v>
      </c>
      <c r="I22" s="32">
        <v>6</v>
      </c>
    </row>
    <row r="23" spans="1:12" ht="19.5" customHeight="1" x14ac:dyDescent="0.4">
      <c r="A23" s="90" t="s">
        <v>42</v>
      </c>
      <c r="B23" s="91">
        <v>200</v>
      </c>
      <c r="C23" s="92" t="s">
        <v>1</v>
      </c>
      <c r="D23" s="29">
        <v>51</v>
      </c>
      <c r="E23" s="29">
        <v>67</v>
      </c>
      <c r="F23" s="30">
        <v>30</v>
      </c>
      <c r="G23" s="29">
        <v>28</v>
      </c>
      <c r="H23" s="29">
        <v>17</v>
      </c>
      <c r="I23" s="30">
        <v>7</v>
      </c>
    </row>
    <row r="24" spans="1:12" ht="19.5" customHeight="1" x14ac:dyDescent="0.4">
      <c r="A24" s="90" t="s">
        <v>43</v>
      </c>
      <c r="B24" s="93">
        <v>145</v>
      </c>
      <c r="C24" s="92">
        <v>1</v>
      </c>
      <c r="D24" s="29">
        <v>34</v>
      </c>
      <c r="E24" s="30">
        <v>46</v>
      </c>
      <c r="F24" s="30">
        <v>26</v>
      </c>
      <c r="G24" s="29">
        <v>17</v>
      </c>
      <c r="H24" s="29">
        <v>14</v>
      </c>
      <c r="I24" s="30">
        <v>7</v>
      </c>
    </row>
    <row r="25" spans="1:12" ht="19.5" customHeight="1" x14ac:dyDescent="0.4">
      <c r="A25" s="37" t="s">
        <v>44</v>
      </c>
      <c r="B25" s="38">
        <v>100</v>
      </c>
      <c r="C25" s="39">
        <v>4</v>
      </c>
      <c r="D25" s="40">
        <v>21</v>
      </c>
      <c r="E25" s="41">
        <v>26</v>
      </c>
      <c r="F25" s="40">
        <v>25</v>
      </c>
      <c r="G25" s="40">
        <v>8</v>
      </c>
      <c r="H25" s="40">
        <v>9</v>
      </c>
      <c r="I25" s="40">
        <v>7</v>
      </c>
    </row>
    <row r="26" spans="1:12" ht="11.25" customHeight="1" x14ac:dyDescent="0.4">
      <c r="A26" s="16" t="s">
        <v>23</v>
      </c>
    </row>
    <row r="27" spans="1:12" ht="12" customHeight="1" x14ac:dyDescent="0.4"/>
    <row r="28" spans="1:12" ht="11.25" customHeight="1" x14ac:dyDescent="0.4"/>
    <row r="29" spans="1:12" ht="13.5" customHeight="1" x14ac:dyDescent="0.4"/>
    <row r="30" spans="1:12" ht="13.5" customHeight="1" x14ac:dyDescent="0.4"/>
    <row r="31" spans="1:12" ht="13.5" customHeight="1" x14ac:dyDescent="0.4"/>
    <row r="32" spans="1:12" ht="13.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</sheetData>
  <mergeCells count="6">
    <mergeCell ref="A16:J17"/>
    <mergeCell ref="A4:A5"/>
    <mergeCell ref="B4:E4"/>
    <mergeCell ref="F4:I4"/>
    <mergeCell ref="J4:J5"/>
    <mergeCell ref="A15:D15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明朝,標準"&amp;6農業</oddHeader>
    <oddFooter xml:space="preserve">&amp;C&amp;"ＭＳ 明朝,標準"&amp;8&amp;A&amp;"-,標準"&amp;11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F987-79C7-4941-B0BB-486E226F63D3}">
  <sheetPr codeName="Sheet37"/>
  <dimension ref="A1:Q57"/>
  <sheetViews>
    <sheetView showGridLines="0" view="pageBreakPreview" zoomScaleNormal="100" zoomScaleSheetLayoutView="100" zoomScalePageLayoutView="115" workbookViewId="0"/>
  </sheetViews>
  <sheetFormatPr defaultRowHeight="13.5" x14ac:dyDescent="0.4"/>
  <cols>
    <col min="1" max="1" width="9.125" style="3" customWidth="1"/>
    <col min="2" max="2" width="11.75" style="3" customWidth="1"/>
    <col min="3" max="7" width="8.125" style="3" customWidth="1"/>
    <col min="8" max="8" width="5.375" style="3" customWidth="1"/>
    <col min="9" max="9" width="9.125" style="3" customWidth="1"/>
    <col min="10" max="10" width="0.875" style="3" customWidth="1"/>
    <col min="11" max="11" width="9" style="3"/>
    <col min="12" max="12" width="0.875" style="3" customWidth="1"/>
    <col min="13" max="13" width="7.625" style="3" customWidth="1"/>
    <col min="14" max="16" width="8.625" style="3" customWidth="1"/>
    <col min="17" max="16384" width="9" style="3"/>
  </cols>
  <sheetData>
    <row r="1" spans="1:16" s="4" customFormat="1" ht="15" customHeight="1" x14ac:dyDescent="0.4">
      <c r="A1" s="122" t="s">
        <v>53</v>
      </c>
      <c r="B1" s="122"/>
      <c r="C1" s="122"/>
      <c r="D1" s="122"/>
      <c r="E1" s="122"/>
      <c r="F1" s="122"/>
      <c r="G1" s="122"/>
      <c r="H1" s="129"/>
      <c r="I1" s="123" t="s">
        <v>54</v>
      </c>
      <c r="J1" s="123"/>
      <c r="K1" s="123"/>
      <c r="L1" s="123"/>
      <c r="M1" s="123"/>
      <c r="N1" s="123"/>
      <c r="O1" s="123"/>
      <c r="P1" s="123"/>
    </row>
    <row r="2" spans="1:16" s="5" customFormat="1" ht="11.25" customHeight="1" thickBot="1" x14ac:dyDescent="0.45">
      <c r="A2" s="131"/>
      <c r="B2" s="131"/>
      <c r="C2" s="131"/>
      <c r="D2" s="131"/>
      <c r="E2" s="131"/>
      <c r="F2" s="132"/>
      <c r="G2" s="133" t="s">
        <v>27</v>
      </c>
      <c r="H2" s="120"/>
      <c r="I2" s="178" t="s">
        <v>2</v>
      </c>
      <c r="J2" s="178"/>
      <c r="K2" s="178"/>
      <c r="L2" s="178"/>
      <c r="M2" s="178"/>
      <c r="N2" s="178"/>
      <c r="O2" s="178"/>
      <c r="P2" s="178"/>
    </row>
    <row r="3" spans="1:16" s="5" customFormat="1" ht="15" customHeight="1" x14ac:dyDescent="0.15">
      <c r="A3" s="179"/>
      <c r="B3" s="180"/>
      <c r="C3" s="134" t="s">
        <v>30</v>
      </c>
      <c r="D3" s="183" t="s">
        <v>31</v>
      </c>
      <c r="E3" s="184"/>
      <c r="F3" s="183" t="s">
        <v>38</v>
      </c>
      <c r="G3" s="184"/>
      <c r="H3" s="135"/>
      <c r="I3" s="185" t="s">
        <v>6</v>
      </c>
      <c r="J3" s="186"/>
      <c r="K3" s="186"/>
      <c r="L3" s="186"/>
      <c r="M3" s="187"/>
      <c r="N3" s="124" t="s">
        <v>7</v>
      </c>
      <c r="O3" s="124" t="s">
        <v>8</v>
      </c>
      <c r="P3" s="125" t="s">
        <v>9</v>
      </c>
    </row>
    <row r="4" spans="1:16" s="5" customFormat="1" ht="15" customHeight="1" x14ac:dyDescent="0.4">
      <c r="A4" s="181"/>
      <c r="B4" s="182"/>
      <c r="C4" s="136" t="s">
        <v>40</v>
      </c>
      <c r="D4" s="137" t="s">
        <v>34</v>
      </c>
      <c r="E4" s="138" t="s">
        <v>35</v>
      </c>
      <c r="F4" s="137" t="s">
        <v>36</v>
      </c>
      <c r="G4" s="138" t="s">
        <v>37</v>
      </c>
      <c r="H4" s="120"/>
      <c r="I4" s="177" t="s">
        <v>26</v>
      </c>
      <c r="J4" s="94"/>
      <c r="K4" s="155" t="s">
        <v>13</v>
      </c>
      <c r="L4" s="95"/>
      <c r="M4" s="96" t="s">
        <v>14</v>
      </c>
      <c r="N4" s="97">
        <v>80</v>
      </c>
      <c r="O4" s="97">
        <v>59</v>
      </c>
      <c r="P4" s="98">
        <v>21</v>
      </c>
    </row>
    <row r="5" spans="1:16" s="5" customFormat="1" ht="15" customHeight="1" x14ac:dyDescent="0.4">
      <c r="A5" s="174" t="s">
        <v>45</v>
      </c>
      <c r="B5" s="160" t="s">
        <v>28</v>
      </c>
      <c r="C5" s="162">
        <v>196</v>
      </c>
      <c r="D5" s="151" t="s">
        <v>46</v>
      </c>
      <c r="E5" s="164" t="s">
        <v>46</v>
      </c>
      <c r="F5" s="151">
        <v>4</v>
      </c>
      <c r="G5" s="164" t="s">
        <v>46</v>
      </c>
      <c r="H5" s="120"/>
      <c r="I5" s="153"/>
      <c r="J5" s="99"/>
      <c r="K5" s="156"/>
      <c r="L5" s="100"/>
      <c r="M5" s="101" t="s">
        <v>15</v>
      </c>
      <c r="N5" s="103">
        <v>427</v>
      </c>
      <c r="O5" s="103">
        <v>307</v>
      </c>
      <c r="P5" s="102">
        <v>120</v>
      </c>
    </row>
    <row r="6" spans="1:16" s="5" customFormat="1" ht="15" customHeight="1" x14ac:dyDescent="0.4">
      <c r="A6" s="175"/>
      <c r="B6" s="161"/>
      <c r="C6" s="163"/>
      <c r="D6" s="152"/>
      <c r="E6" s="165"/>
      <c r="F6" s="152"/>
      <c r="G6" s="165"/>
      <c r="H6" s="120"/>
      <c r="I6" s="153"/>
      <c r="J6" s="104"/>
      <c r="K6" s="157" t="s">
        <v>16</v>
      </c>
      <c r="L6" s="105"/>
      <c r="M6" s="106" t="s">
        <v>14</v>
      </c>
      <c r="N6" s="126">
        <v>1</v>
      </c>
      <c r="O6" s="127">
        <v>0</v>
      </c>
      <c r="P6" s="107">
        <v>1</v>
      </c>
    </row>
    <row r="7" spans="1:16" s="5" customFormat="1" ht="15" customHeight="1" x14ac:dyDescent="0.4">
      <c r="A7" s="175"/>
      <c r="B7" s="166" t="s">
        <v>39</v>
      </c>
      <c r="C7" s="168">
        <v>1130</v>
      </c>
      <c r="D7" s="170" t="s">
        <v>46</v>
      </c>
      <c r="E7" s="172" t="s">
        <v>46</v>
      </c>
      <c r="F7" s="170">
        <v>6</v>
      </c>
      <c r="G7" s="172" t="s">
        <v>46</v>
      </c>
      <c r="H7" s="120"/>
      <c r="I7" s="153"/>
      <c r="J7" s="108"/>
      <c r="K7" s="156"/>
      <c r="L7" s="109"/>
      <c r="M7" s="110" t="s">
        <v>15</v>
      </c>
      <c r="N7" s="103">
        <v>7</v>
      </c>
      <c r="O7" s="128">
        <v>0</v>
      </c>
      <c r="P7" s="102">
        <v>7</v>
      </c>
    </row>
    <row r="8" spans="1:16" s="5" customFormat="1" ht="15" customHeight="1" x14ac:dyDescent="0.4">
      <c r="A8" s="176"/>
      <c r="B8" s="167"/>
      <c r="C8" s="169"/>
      <c r="D8" s="171"/>
      <c r="E8" s="173"/>
      <c r="F8" s="171"/>
      <c r="G8" s="173"/>
      <c r="H8" s="120"/>
      <c r="I8" s="153"/>
      <c r="J8" s="111"/>
      <c r="K8" s="158" t="s">
        <v>0</v>
      </c>
      <c r="L8" s="121"/>
      <c r="M8" s="112" t="s">
        <v>14</v>
      </c>
      <c r="N8" s="113">
        <v>81</v>
      </c>
      <c r="O8" s="113">
        <v>59</v>
      </c>
      <c r="P8" s="114">
        <v>22</v>
      </c>
    </row>
    <row r="9" spans="1:16" s="5" customFormat="1" ht="15" customHeight="1" x14ac:dyDescent="0.4">
      <c r="A9" s="174" t="s">
        <v>71</v>
      </c>
      <c r="B9" s="160" t="s">
        <v>28</v>
      </c>
      <c r="C9" s="162">
        <v>197</v>
      </c>
      <c r="D9" s="151" t="s">
        <v>46</v>
      </c>
      <c r="E9" s="164" t="s">
        <v>46</v>
      </c>
      <c r="F9" s="151">
        <v>3</v>
      </c>
      <c r="G9" s="164" t="s">
        <v>46</v>
      </c>
      <c r="H9" s="120"/>
      <c r="I9" s="154"/>
      <c r="J9" s="115"/>
      <c r="K9" s="159"/>
      <c r="L9" s="116"/>
      <c r="M9" s="117" t="s">
        <v>15</v>
      </c>
      <c r="N9" s="118">
        <v>434</v>
      </c>
      <c r="O9" s="118">
        <v>307</v>
      </c>
      <c r="P9" s="119">
        <v>128</v>
      </c>
    </row>
    <row r="10" spans="1:16" s="5" customFormat="1" ht="15" customHeight="1" x14ac:dyDescent="0.4">
      <c r="A10" s="175"/>
      <c r="B10" s="161"/>
      <c r="C10" s="163"/>
      <c r="D10" s="152"/>
      <c r="E10" s="165"/>
      <c r="F10" s="152"/>
      <c r="G10" s="165"/>
      <c r="H10" s="120"/>
      <c r="I10" s="177" t="s">
        <v>71</v>
      </c>
      <c r="J10" s="94"/>
      <c r="K10" s="155" t="s">
        <v>13</v>
      </c>
      <c r="L10" s="95"/>
      <c r="M10" s="96" t="s">
        <v>14</v>
      </c>
      <c r="N10" s="97">
        <v>91</v>
      </c>
      <c r="O10" s="97">
        <v>50</v>
      </c>
      <c r="P10" s="98">
        <v>41</v>
      </c>
    </row>
    <row r="11" spans="1:16" s="5" customFormat="1" ht="15" customHeight="1" x14ac:dyDescent="0.4">
      <c r="A11" s="175"/>
      <c r="B11" s="166" t="s">
        <v>39</v>
      </c>
      <c r="C11" s="168">
        <v>1130</v>
      </c>
      <c r="D11" s="170" t="s">
        <v>46</v>
      </c>
      <c r="E11" s="172" t="s">
        <v>46</v>
      </c>
      <c r="F11" s="170">
        <v>5</v>
      </c>
      <c r="G11" s="172" t="s">
        <v>46</v>
      </c>
      <c r="H11" s="120"/>
      <c r="I11" s="153"/>
      <c r="J11" s="99"/>
      <c r="K11" s="156" t="s">
        <v>21</v>
      </c>
      <c r="L11" s="100"/>
      <c r="M11" s="101" t="s">
        <v>15</v>
      </c>
      <c r="N11" s="103">
        <v>450</v>
      </c>
      <c r="O11" s="103">
        <v>241</v>
      </c>
      <c r="P11" s="102">
        <v>209</v>
      </c>
    </row>
    <row r="12" spans="1:16" s="5" customFormat="1" ht="15" customHeight="1" x14ac:dyDescent="0.4">
      <c r="A12" s="176"/>
      <c r="B12" s="167"/>
      <c r="C12" s="169"/>
      <c r="D12" s="171"/>
      <c r="E12" s="173"/>
      <c r="F12" s="171"/>
      <c r="G12" s="173"/>
      <c r="H12" s="120"/>
      <c r="I12" s="153"/>
      <c r="J12" s="104"/>
      <c r="K12" s="157" t="s">
        <v>16</v>
      </c>
      <c r="L12" s="105"/>
      <c r="M12" s="106" t="s">
        <v>14</v>
      </c>
      <c r="N12" s="126">
        <v>1</v>
      </c>
      <c r="O12" s="127">
        <v>1</v>
      </c>
      <c r="P12" s="107">
        <v>0</v>
      </c>
    </row>
    <row r="13" spans="1:16" s="5" customFormat="1" ht="15" customHeight="1" x14ac:dyDescent="0.4">
      <c r="A13" s="174" t="s">
        <v>70</v>
      </c>
      <c r="B13" s="160" t="s">
        <v>28</v>
      </c>
      <c r="C13" s="162">
        <v>189</v>
      </c>
      <c r="D13" s="151" t="s">
        <v>46</v>
      </c>
      <c r="E13" s="164" t="s">
        <v>46</v>
      </c>
      <c r="F13" s="151">
        <v>3</v>
      </c>
      <c r="G13" s="164" t="s">
        <v>46</v>
      </c>
      <c r="H13" s="120"/>
      <c r="I13" s="153"/>
      <c r="J13" s="108"/>
      <c r="K13" s="156"/>
      <c r="L13" s="109"/>
      <c r="M13" s="110" t="s">
        <v>15</v>
      </c>
      <c r="N13" s="103">
        <v>450</v>
      </c>
      <c r="O13" s="128">
        <v>450</v>
      </c>
      <c r="P13" s="102">
        <v>0</v>
      </c>
    </row>
    <row r="14" spans="1:16" s="5" customFormat="1" ht="15" customHeight="1" x14ac:dyDescent="0.4">
      <c r="A14" s="175"/>
      <c r="B14" s="161"/>
      <c r="C14" s="163"/>
      <c r="D14" s="152"/>
      <c r="E14" s="165"/>
      <c r="F14" s="152"/>
      <c r="G14" s="165"/>
      <c r="H14" s="120"/>
      <c r="I14" s="153"/>
      <c r="J14" s="111"/>
      <c r="K14" s="158" t="s">
        <v>0</v>
      </c>
      <c r="L14" s="121"/>
      <c r="M14" s="112" t="s">
        <v>14</v>
      </c>
      <c r="N14" s="113">
        <v>92</v>
      </c>
      <c r="O14" s="113">
        <v>51</v>
      </c>
      <c r="P14" s="114">
        <v>41</v>
      </c>
    </row>
    <row r="15" spans="1:16" s="12" customFormat="1" ht="15" customHeight="1" x14ac:dyDescent="0.4">
      <c r="A15" s="175"/>
      <c r="B15" s="166" t="s">
        <v>39</v>
      </c>
      <c r="C15" s="168">
        <v>1070</v>
      </c>
      <c r="D15" s="170" t="s">
        <v>46</v>
      </c>
      <c r="E15" s="172" t="s">
        <v>46</v>
      </c>
      <c r="F15" s="170">
        <v>3</v>
      </c>
      <c r="G15" s="172" t="s">
        <v>46</v>
      </c>
      <c r="H15" s="139"/>
      <c r="I15" s="154"/>
      <c r="J15" s="115"/>
      <c r="K15" s="159"/>
      <c r="L15" s="116"/>
      <c r="M15" s="117" t="s">
        <v>15</v>
      </c>
      <c r="N15" s="118">
        <v>900</v>
      </c>
      <c r="O15" s="118">
        <v>691</v>
      </c>
      <c r="P15" s="119">
        <v>209</v>
      </c>
    </row>
    <row r="16" spans="1:16" s="12" customFormat="1" ht="15" customHeight="1" x14ac:dyDescent="0.4">
      <c r="A16" s="176"/>
      <c r="B16" s="167"/>
      <c r="C16" s="169"/>
      <c r="D16" s="171"/>
      <c r="E16" s="173"/>
      <c r="F16" s="171"/>
      <c r="G16" s="173"/>
      <c r="H16" s="139"/>
      <c r="I16" s="177" t="s">
        <v>70</v>
      </c>
      <c r="J16" s="94"/>
      <c r="K16" s="155" t="s">
        <v>13</v>
      </c>
      <c r="L16" s="95"/>
      <c r="M16" s="96" t="s">
        <v>14</v>
      </c>
      <c r="N16" s="97">
        <v>122</v>
      </c>
      <c r="O16" s="97">
        <v>67</v>
      </c>
      <c r="P16" s="98">
        <v>55</v>
      </c>
    </row>
    <row r="17" spans="1:17" ht="15" customHeight="1" x14ac:dyDescent="0.4">
      <c r="A17" s="174" t="s">
        <v>72</v>
      </c>
      <c r="B17" s="160" t="s">
        <v>28</v>
      </c>
      <c r="C17" s="162">
        <v>173</v>
      </c>
      <c r="D17" s="151" t="s">
        <v>46</v>
      </c>
      <c r="E17" s="164" t="s">
        <v>46</v>
      </c>
      <c r="F17" s="151">
        <v>3</v>
      </c>
      <c r="G17" s="164" t="s">
        <v>46</v>
      </c>
      <c r="H17" s="140"/>
      <c r="I17" s="153"/>
      <c r="J17" s="99"/>
      <c r="K17" s="156"/>
      <c r="L17" s="100"/>
      <c r="M17" s="101" t="s">
        <v>15</v>
      </c>
      <c r="N17" s="103">
        <v>560</v>
      </c>
      <c r="O17" s="103">
        <v>254</v>
      </c>
      <c r="P17" s="102">
        <v>306</v>
      </c>
    </row>
    <row r="18" spans="1:17" ht="15" customHeight="1" x14ac:dyDescent="0.4">
      <c r="A18" s="175"/>
      <c r="B18" s="161"/>
      <c r="C18" s="163"/>
      <c r="D18" s="152"/>
      <c r="E18" s="165"/>
      <c r="F18" s="152"/>
      <c r="G18" s="165"/>
      <c r="H18" s="129"/>
      <c r="I18" s="153"/>
      <c r="J18" s="104"/>
      <c r="K18" s="157" t="s">
        <v>16</v>
      </c>
      <c r="L18" s="105"/>
      <c r="M18" s="106" t="s">
        <v>14</v>
      </c>
      <c r="N18" s="126">
        <v>1</v>
      </c>
      <c r="O18" s="127">
        <v>1</v>
      </c>
      <c r="P18" s="107">
        <v>0</v>
      </c>
      <c r="Q18" s="13"/>
    </row>
    <row r="19" spans="1:17" ht="15" customHeight="1" x14ac:dyDescent="0.4">
      <c r="A19" s="175"/>
      <c r="B19" s="166" t="s">
        <v>39</v>
      </c>
      <c r="C19" s="168">
        <v>995</v>
      </c>
      <c r="D19" s="170" t="s">
        <v>46</v>
      </c>
      <c r="E19" s="172" t="s">
        <v>46</v>
      </c>
      <c r="F19" s="170">
        <v>1</v>
      </c>
      <c r="G19" s="172" t="s">
        <v>46</v>
      </c>
      <c r="H19" s="120"/>
      <c r="I19" s="153"/>
      <c r="J19" s="108"/>
      <c r="K19" s="156"/>
      <c r="L19" s="109"/>
      <c r="M19" s="110" t="s">
        <v>15</v>
      </c>
      <c r="N19" s="103">
        <v>4</v>
      </c>
      <c r="O19" s="128">
        <v>4</v>
      </c>
      <c r="P19" s="102">
        <v>0</v>
      </c>
      <c r="Q19" s="16"/>
    </row>
    <row r="20" spans="1:17" ht="15" customHeight="1" x14ac:dyDescent="0.4">
      <c r="A20" s="176"/>
      <c r="B20" s="167"/>
      <c r="C20" s="169"/>
      <c r="D20" s="171"/>
      <c r="E20" s="173"/>
      <c r="F20" s="171"/>
      <c r="G20" s="173"/>
      <c r="H20" s="120"/>
      <c r="I20" s="153"/>
      <c r="J20" s="111"/>
      <c r="K20" s="158" t="s">
        <v>0</v>
      </c>
      <c r="L20" s="121"/>
      <c r="M20" s="112" t="s">
        <v>14</v>
      </c>
      <c r="N20" s="113">
        <v>123</v>
      </c>
      <c r="O20" s="113">
        <v>68</v>
      </c>
      <c r="P20" s="114">
        <v>55</v>
      </c>
      <c r="Q20" s="16"/>
    </row>
    <row r="21" spans="1:17" ht="15" customHeight="1" x14ac:dyDescent="0.4">
      <c r="A21" s="174" t="s">
        <v>73</v>
      </c>
      <c r="B21" s="160" t="s">
        <v>28</v>
      </c>
      <c r="C21" s="162">
        <v>179</v>
      </c>
      <c r="D21" s="151" t="s">
        <v>46</v>
      </c>
      <c r="E21" s="164" t="s">
        <v>46</v>
      </c>
      <c r="F21" s="151">
        <v>3</v>
      </c>
      <c r="G21" s="164" t="s">
        <v>46</v>
      </c>
      <c r="H21" s="140"/>
      <c r="I21" s="154"/>
      <c r="J21" s="115"/>
      <c r="K21" s="159"/>
      <c r="L21" s="116"/>
      <c r="M21" s="117" t="s">
        <v>15</v>
      </c>
      <c r="N21" s="118">
        <v>564</v>
      </c>
      <c r="O21" s="118">
        <v>258</v>
      </c>
      <c r="P21" s="119">
        <v>306</v>
      </c>
    </row>
    <row r="22" spans="1:17" ht="15" customHeight="1" x14ac:dyDescent="0.4">
      <c r="A22" s="175"/>
      <c r="B22" s="161"/>
      <c r="C22" s="163"/>
      <c r="D22" s="152"/>
      <c r="E22" s="165"/>
      <c r="F22" s="152"/>
      <c r="G22" s="165"/>
      <c r="H22" s="140"/>
      <c r="I22" s="177" t="s">
        <v>72</v>
      </c>
      <c r="J22" s="94"/>
      <c r="K22" s="155" t="s">
        <v>13</v>
      </c>
      <c r="L22" s="95"/>
      <c r="M22" s="96" t="s">
        <v>14</v>
      </c>
      <c r="N22" s="97">
        <v>107</v>
      </c>
      <c r="O22" s="97">
        <v>61</v>
      </c>
      <c r="P22" s="98">
        <v>46</v>
      </c>
    </row>
    <row r="23" spans="1:17" ht="15" customHeight="1" x14ac:dyDescent="0.4">
      <c r="A23" s="175"/>
      <c r="B23" s="166" t="s">
        <v>39</v>
      </c>
      <c r="C23" s="168">
        <v>997</v>
      </c>
      <c r="D23" s="170" t="s">
        <v>46</v>
      </c>
      <c r="E23" s="172" t="s">
        <v>46</v>
      </c>
      <c r="F23" s="170">
        <v>1</v>
      </c>
      <c r="G23" s="172" t="s">
        <v>46</v>
      </c>
      <c r="H23" s="140"/>
      <c r="I23" s="153"/>
      <c r="J23" s="99"/>
      <c r="K23" s="156"/>
      <c r="L23" s="100"/>
      <c r="M23" s="101" t="s">
        <v>15</v>
      </c>
      <c r="N23" s="103">
        <v>544.83000000000004</v>
      </c>
      <c r="O23" s="103">
        <v>236.6</v>
      </c>
      <c r="P23" s="102">
        <v>308.20999999999998</v>
      </c>
    </row>
    <row r="24" spans="1:17" ht="15" customHeight="1" x14ac:dyDescent="0.4">
      <c r="A24" s="176"/>
      <c r="B24" s="167"/>
      <c r="C24" s="169"/>
      <c r="D24" s="171"/>
      <c r="E24" s="173"/>
      <c r="F24" s="171"/>
      <c r="G24" s="173"/>
      <c r="H24" s="140"/>
      <c r="I24" s="153"/>
      <c r="J24" s="104"/>
      <c r="K24" s="157" t="s">
        <v>16</v>
      </c>
      <c r="L24" s="105"/>
      <c r="M24" s="106" t="s">
        <v>14</v>
      </c>
      <c r="N24" s="126">
        <v>0</v>
      </c>
      <c r="O24" s="126">
        <v>0</v>
      </c>
      <c r="P24" s="107">
        <v>0</v>
      </c>
    </row>
    <row r="25" spans="1:17" ht="15" customHeight="1" x14ac:dyDescent="0.4">
      <c r="A25" s="120" t="s">
        <v>69</v>
      </c>
      <c r="B25" s="140"/>
      <c r="C25" s="140"/>
      <c r="D25" s="140"/>
      <c r="E25" s="140"/>
      <c r="F25" s="140"/>
      <c r="G25" s="140"/>
      <c r="H25" s="140"/>
      <c r="I25" s="153"/>
      <c r="J25" s="108"/>
      <c r="K25" s="156"/>
      <c r="L25" s="109"/>
      <c r="M25" s="110" t="s">
        <v>15</v>
      </c>
      <c r="N25" s="103">
        <v>0</v>
      </c>
      <c r="O25" s="103">
        <v>0</v>
      </c>
      <c r="P25" s="102">
        <v>0</v>
      </c>
    </row>
    <row r="26" spans="1:17" ht="15" customHeight="1" x14ac:dyDescent="0.4">
      <c r="A26" s="130" t="s">
        <v>32</v>
      </c>
      <c r="B26" s="141"/>
      <c r="C26" s="140"/>
      <c r="D26" s="140"/>
      <c r="E26" s="140"/>
      <c r="F26" s="140"/>
      <c r="G26" s="140"/>
      <c r="H26" s="140"/>
      <c r="I26" s="153"/>
      <c r="J26" s="111"/>
      <c r="K26" s="158" t="s">
        <v>0</v>
      </c>
      <c r="L26" s="121"/>
      <c r="M26" s="112" t="s">
        <v>14</v>
      </c>
      <c r="N26" s="113">
        <v>107</v>
      </c>
      <c r="O26" s="113">
        <v>61</v>
      </c>
      <c r="P26" s="114">
        <v>46</v>
      </c>
    </row>
    <row r="27" spans="1:17" ht="15" customHeight="1" x14ac:dyDescent="0.4">
      <c r="A27" s="140"/>
      <c r="B27" s="140"/>
      <c r="C27" s="140"/>
      <c r="D27" s="140"/>
      <c r="E27" s="140"/>
      <c r="F27" s="140"/>
      <c r="G27" s="140"/>
      <c r="H27" s="140"/>
      <c r="I27" s="154"/>
      <c r="J27" s="115"/>
      <c r="K27" s="159"/>
      <c r="L27" s="116"/>
      <c r="M27" s="117" t="s">
        <v>15</v>
      </c>
      <c r="N27" s="118">
        <v>544.83000000000004</v>
      </c>
      <c r="O27" s="118">
        <v>236.6</v>
      </c>
      <c r="P27" s="119">
        <v>308.20999999999998</v>
      </c>
    </row>
    <row r="28" spans="1:17" ht="15" customHeight="1" x14ac:dyDescent="0.4">
      <c r="A28" s="140"/>
      <c r="B28" s="140"/>
      <c r="C28" s="140"/>
      <c r="D28" s="140"/>
      <c r="E28" s="140"/>
      <c r="F28" s="140"/>
      <c r="G28" s="140"/>
      <c r="H28" s="140"/>
      <c r="I28" s="177" t="s">
        <v>73</v>
      </c>
      <c r="J28" s="94"/>
      <c r="K28" s="155" t="s">
        <v>13</v>
      </c>
      <c r="L28" s="95"/>
      <c r="M28" s="96" t="s">
        <v>14</v>
      </c>
      <c r="N28" s="97">
        <v>58</v>
      </c>
      <c r="O28" s="97">
        <v>44</v>
      </c>
      <c r="P28" s="98">
        <v>14</v>
      </c>
    </row>
    <row r="29" spans="1:17" ht="15" customHeight="1" x14ac:dyDescent="0.4">
      <c r="A29" s="140"/>
      <c r="B29" s="140"/>
      <c r="C29" s="140"/>
      <c r="D29" s="140"/>
      <c r="E29" s="140"/>
      <c r="F29" s="140"/>
      <c r="G29" s="140"/>
      <c r="H29" s="140"/>
      <c r="I29" s="153"/>
      <c r="J29" s="99"/>
      <c r="K29" s="156"/>
      <c r="L29" s="100"/>
      <c r="M29" s="101" t="s">
        <v>15</v>
      </c>
      <c r="N29" s="102">
        <v>290</v>
      </c>
      <c r="O29" s="103">
        <v>174</v>
      </c>
      <c r="P29" s="102">
        <v>116</v>
      </c>
    </row>
    <row r="30" spans="1:17" ht="15" customHeight="1" x14ac:dyDescent="0.4">
      <c r="A30" s="140"/>
      <c r="B30" s="140"/>
      <c r="C30" s="140"/>
      <c r="D30" s="140"/>
      <c r="E30" s="140"/>
      <c r="F30" s="140"/>
      <c r="G30" s="140"/>
      <c r="H30" s="140"/>
      <c r="I30" s="153"/>
      <c r="J30" s="104"/>
      <c r="K30" s="157" t="s">
        <v>16</v>
      </c>
      <c r="L30" s="105"/>
      <c r="M30" s="106" t="s">
        <v>14</v>
      </c>
      <c r="N30" s="107">
        <v>1</v>
      </c>
      <c r="O30" s="126">
        <v>1</v>
      </c>
      <c r="P30" s="107">
        <v>0</v>
      </c>
    </row>
    <row r="31" spans="1:17" ht="15" customHeight="1" x14ac:dyDescent="0.4">
      <c r="A31" s="140"/>
      <c r="B31" s="140"/>
      <c r="C31" s="140"/>
      <c r="D31" s="140"/>
      <c r="E31" s="140"/>
      <c r="F31" s="140"/>
      <c r="G31" s="140"/>
      <c r="H31" s="140"/>
      <c r="I31" s="153"/>
      <c r="J31" s="108"/>
      <c r="K31" s="156"/>
      <c r="L31" s="109"/>
      <c r="M31" s="110" t="s">
        <v>15</v>
      </c>
      <c r="N31" s="103">
        <v>4</v>
      </c>
      <c r="O31" s="103">
        <v>4</v>
      </c>
      <c r="P31" s="102">
        <v>0</v>
      </c>
    </row>
    <row r="32" spans="1:17" ht="15" customHeight="1" x14ac:dyDescent="0.4">
      <c r="A32" s="140"/>
      <c r="B32" s="140"/>
      <c r="C32" s="140"/>
      <c r="D32" s="140"/>
      <c r="E32" s="140"/>
      <c r="F32" s="140"/>
      <c r="G32" s="140"/>
      <c r="H32" s="140"/>
      <c r="I32" s="153"/>
      <c r="J32" s="111"/>
      <c r="K32" s="158" t="s">
        <v>0</v>
      </c>
      <c r="L32" s="121"/>
      <c r="M32" s="112" t="s">
        <v>14</v>
      </c>
      <c r="N32" s="114">
        <f>SUM(N28,N30)</f>
        <v>59</v>
      </c>
      <c r="O32" s="114">
        <f t="shared" ref="O32:P33" si="0">SUM(O28,O30)</f>
        <v>45</v>
      </c>
      <c r="P32" s="114">
        <f t="shared" si="0"/>
        <v>14</v>
      </c>
    </row>
    <row r="33" spans="1:16" ht="15" customHeight="1" x14ac:dyDescent="0.4">
      <c r="A33" s="140"/>
      <c r="B33" s="140"/>
      <c r="C33" s="140"/>
      <c r="D33" s="140"/>
      <c r="E33" s="140"/>
      <c r="F33" s="140"/>
      <c r="G33" s="140"/>
      <c r="H33" s="140"/>
      <c r="I33" s="154"/>
      <c r="J33" s="115"/>
      <c r="K33" s="159"/>
      <c r="L33" s="116"/>
      <c r="M33" s="117" t="s">
        <v>15</v>
      </c>
      <c r="N33" s="119">
        <f>SUM(N29,N31)</f>
        <v>294</v>
      </c>
      <c r="O33" s="119">
        <f t="shared" si="0"/>
        <v>178</v>
      </c>
      <c r="P33" s="119">
        <f t="shared" si="0"/>
        <v>116</v>
      </c>
    </row>
    <row r="34" spans="1:16" ht="11.25" customHeight="1" x14ac:dyDescent="0.4">
      <c r="A34" s="188"/>
      <c r="B34" s="188"/>
      <c r="C34" s="188"/>
      <c r="D34" s="188"/>
      <c r="E34" s="188"/>
      <c r="F34" s="188"/>
      <c r="G34" s="188"/>
      <c r="H34" s="188"/>
      <c r="I34" s="189" t="s">
        <v>68</v>
      </c>
      <c r="J34" s="190"/>
      <c r="K34" s="191"/>
      <c r="L34" s="192"/>
      <c r="M34" s="191"/>
      <c r="N34" s="191"/>
      <c r="O34" s="191"/>
      <c r="P34" s="191"/>
    </row>
    <row r="35" spans="1:16" ht="11.25" customHeight="1" x14ac:dyDescent="0.4">
      <c r="A35" s="188"/>
      <c r="B35" s="188"/>
      <c r="C35" s="188"/>
      <c r="D35" s="188"/>
      <c r="E35" s="188"/>
      <c r="F35" s="188"/>
      <c r="G35" s="188"/>
      <c r="H35" s="188"/>
      <c r="I35" s="193" t="s">
        <v>29</v>
      </c>
      <c r="J35" s="193"/>
      <c r="K35" s="193"/>
      <c r="L35" s="193"/>
      <c r="M35" s="193"/>
      <c r="N35" s="193"/>
      <c r="O35" s="193"/>
      <c r="P35" s="194"/>
    </row>
    <row r="36" spans="1:16" ht="16.5" customHeight="1" x14ac:dyDescent="0.4"/>
    <row r="37" spans="1:16" ht="16.5" customHeight="1" x14ac:dyDescent="0.4"/>
    <row r="38" spans="1:16" ht="16.5" customHeight="1" x14ac:dyDescent="0.4"/>
    <row r="39" spans="1:16" ht="16.5" customHeight="1" x14ac:dyDescent="0.4"/>
    <row r="42" spans="1:16" ht="12" customHeight="1" x14ac:dyDescent="0.4"/>
    <row r="43" spans="1:16" ht="11.25" customHeight="1" x14ac:dyDescent="0.4"/>
    <row r="44" spans="1:16" ht="13.5" customHeight="1" x14ac:dyDescent="0.4"/>
    <row r="45" spans="1:16" ht="13.5" customHeight="1" x14ac:dyDescent="0.4"/>
    <row r="46" spans="1:16" ht="13.5" customHeight="1" x14ac:dyDescent="0.4"/>
    <row r="47" spans="1:16" ht="13.5" customHeight="1" x14ac:dyDescent="0.4"/>
    <row r="48" spans="1:16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</sheetData>
  <mergeCells count="91">
    <mergeCell ref="I2:P2"/>
    <mergeCell ref="A3:B4"/>
    <mergeCell ref="D3:E3"/>
    <mergeCell ref="F3:G3"/>
    <mergeCell ref="I3:M3"/>
    <mergeCell ref="I4:I9"/>
    <mergeCell ref="K4:K5"/>
    <mergeCell ref="A5:A8"/>
    <mergeCell ref="B5:B6"/>
    <mergeCell ref="C5:C6"/>
    <mergeCell ref="D5:D6"/>
    <mergeCell ref="E5:E6"/>
    <mergeCell ref="F5:F6"/>
    <mergeCell ref="G5:G6"/>
    <mergeCell ref="K6:K7"/>
    <mergeCell ref="D7:D8"/>
    <mergeCell ref="E7:E8"/>
    <mergeCell ref="F7:F8"/>
    <mergeCell ref="G7:G8"/>
    <mergeCell ref="K8:K9"/>
    <mergeCell ref="A9:A12"/>
    <mergeCell ref="B9:B10"/>
    <mergeCell ref="C9:C10"/>
    <mergeCell ref="D9:D10"/>
    <mergeCell ref="E9:E10"/>
    <mergeCell ref="B7:B8"/>
    <mergeCell ref="C7:C8"/>
    <mergeCell ref="B15:B16"/>
    <mergeCell ref="C15:C16"/>
    <mergeCell ref="F15:F16"/>
    <mergeCell ref="F9:F10"/>
    <mergeCell ref="K10:K11"/>
    <mergeCell ref="B11:B12"/>
    <mergeCell ref="C11:C12"/>
    <mergeCell ref="D11:D12"/>
    <mergeCell ref="E11:E12"/>
    <mergeCell ref="F11:F12"/>
    <mergeCell ref="G11:G12"/>
    <mergeCell ref="K12:K13"/>
    <mergeCell ref="G13:G14"/>
    <mergeCell ref="K14:K15"/>
    <mergeCell ref="G9:G10"/>
    <mergeCell ref="I10:I15"/>
    <mergeCell ref="G15:G16"/>
    <mergeCell ref="I16:I21"/>
    <mergeCell ref="C17:C18"/>
    <mergeCell ref="K16:K17"/>
    <mergeCell ref="F17:F18"/>
    <mergeCell ref="A13:A16"/>
    <mergeCell ref="B13:B14"/>
    <mergeCell ref="C13:C14"/>
    <mergeCell ref="D13:D14"/>
    <mergeCell ref="E13:E14"/>
    <mergeCell ref="F13:F14"/>
    <mergeCell ref="A17:A20"/>
    <mergeCell ref="B17:B18"/>
    <mergeCell ref="D17:D18"/>
    <mergeCell ref="E17:E18"/>
    <mergeCell ref="D15:D16"/>
    <mergeCell ref="E15:E16"/>
    <mergeCell ref="G17:G18"/>
    <mergeCell ref="B19:B20"/>
    <mergeCell ref="C19:C20"/>
    <mergeCell ref="D19:D20"/>
    <mergeCell ref="E19:E20"/>
    <mergeCell ref="F19:F20"/>
    <mergeCell ref="A21:A24"/>
    <mergeCell ref="B21:B22"/>
    <mergeCell ref="C21:C22"/>
    <mergeCell ref="D21:D22"/>
    <mergeCell ref="E21:E22"/>
    <mergeCell ref="B23:B24"/>
    <mergeCell ref="C23:C24"/>
    <mergeCell ref="D23:D24"/>
    <mergeCell ref="E23:E24"/>
    <mergeCell ref="I35:O35"/>
    <mergeCell ref="F21:F22"/>
    <mergeCell ref="I28:I33"/>
    <mergeCell ref="K28:K29"/>
    <mergeCell ref="K30:K31"/>
    <mergeCell ref="K32:K33"/>
    <mergeCell ref="K20:K21"/>
    <mergeCell ref="G21:G22"/>
    <mergeCell ref="I22:I27"/>
    <mergeCell ref="K22:K23"/>
    <mergeCell ref="F23:F24"/>
    <mergeCell ref="G23:G24"/>
    <mergeCell ref="K24:K25"/>
    <mergeCell ref="K26:K27"/>
    <mergeCell ref="G19:G20"/>
    <mergeCell ref="K18:K19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明朝,標準"&amp;6農業</oddHeader>
    <oddFooter xml:space="preserve">&amp;C&amp;"ＭＳ 明朝,標準"&amp;8&amp;A&amp;"-,標準"&amp;11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農業</vt:lpstr>
      <vt:lpstr>35</vt:lpstr>
      <vt:lpstr>36</vt:lpstr>
      <vt:lpstr>'35'!Print_Area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2021-10-20T00:23:21Z</dcterms:created>
  <dcterms:modified xsi:type="dcterms:W3CDTF">2024-11-07T07:12:14Z</dcterms:modified>
</cp:coreProperties>
</file>