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1_工事・コンサル\Ｒ7・8年度（使用中）\01_周知\市広報、ホームページ\"/>
    </mc:Choice>
  </mc:AlternateContent>
  <xr:revisionPtr revIDLastSave="0" documentId="13_ncr:1_{585EE0B6-035A-4777-9629-90BBAED73FC3}" xr6:coauthVersionLast="44" xr6:coauthVersionMax="44" xr10:uidLastSave="{00000000-0000-0000-0000-000000000000}"/>
  <bookViews>
    <workbookView xWindow="-120" yWindow="-120" windowWidth="29040" windowHeight="15840" tabRatio="944" xr2:uid="{8EB8D214-0E3A-4724-B32A-E369474CB4FB}"/>
  </bookViews>
  <sheets>
    <sheet name="【建設工事・測量業務等】すべての業者" sheetId="1" r:id="rId1"/>
    <sheet name="【建設工事用】野々市市に主たる営業所がある業者のみ" sheetId="2" r:id="rId2"/>
  </sheets>
  <externalReferences>
    <externalReference r:id="rId3"/>
  </externalReferences>
  <definedNames>
    <definedName name="_xlnm.Print_Area" localSheetId="0">【建設工事・測量業務等】すべての業者!$A$25:$BZ$125</definedName>
    <definedName name="_xlnm.Print_Area" localSheetId="1">【建設工事用】野々市市に主たる営業所がある業者のみ!$A$1:$BY$94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Q94" i="2" l="1"/>
  <c r="BQ85" i="2"/>
  <c r="BQ69" i="2"/>
  <c r="BQ63" i="2"/>
  <c r="BQ56" i="2"/>
  <c r="BQ50" i="2"/>
  <c r="BQ40" i="2"/>
  <c r="BQ32" i="2"/>
  <c r="BQ31" i="2"/>
  <c r="BQ21" i="2" s="1"/>
  <c r="G23" i="2"/>
  <c r="AY15" i="2"/>
  <c r="AL15" i="2"/>
  <c r="AL12" i="2"/>
  <c r="AL9" i="2"/>
  <c r="BT5" i="2"/>
  <c r="BN5" i="2"/>
  <c r="BH5" i="2"/>
  <c r="W1" i="2"/>
  <c r="W64" i="1" l="1"/>
  <c r="AO6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45" authorId="0" shapeId="0" xr:uid="{5EE0C71D-AFC7-4A30-9511-4672B56F7B68}">
      <text>
        <r>
          <rPr>
            <b/>
            <sz val="18"/>
            <color indexed="81"/>
            <rFont val="MS P ゴシック"/>
            <family val="3"/>
            <charset val="128"/>
          </rPr>
          <t>押印が必要な書類です！
①この部分に押印する</t>
        </r>
        <r>
          <rPr>
            <b/>
            <sz val="16"/>
            <color indexed="81"/>
            <rFont val="MS P ゴシック"/>
            <family val="3"/>
            <charset val="128"/>
          </rPr>
          <t>（印鑑登録をしてある印鑑である必要はありません。）</t>
        </r>
        <r>
          <rPr>
            <b/>
            <sz val="18"/>
            <color indexed="81"/>
            <rFont val="MS P ゴシック"/>
            <family val="3"/>
            <charset val="128"/>
          </rPr>
          <t xml:space="preserve">
②下部の使用印鑑欄に押印する
③PDFに変換し、専用申請フォーム（LoGoフォーム）に添付してください</t>
        </r>
      </text>
    </comment>
    <comment ref="A88" authorId="0" shapeId="0" xr:uid="{83F9D8B4-BB3F-4B86-A7B3-F00CCD25E333}">
      <text>
        <r>
          <rPr>
            <b/>
            <sz val="18"/>
            <color indexed="81"/>
            <rFont val="MS P ゴシック"/>
            <family val="3"/>
            <charset val="128"/>
          </rPr>
          <t>押印が必要な書類です！
①この部分に押印する
②上部の代表者氏名の横に押印する</t>
        </r>
        <r>
          <rPr>
            <b/>
            <sz val="16"/>
            <color indexed="81"/>
            <rFont val="MS P ゴシック"/>
            <family val="3"/>
            <charset val="128"/>
          </rPr>
          <t>（印鑑登録をしてある印鑑である必要はありません。）</t>
        </r>
        <r>
          <rPr>
            <b/>
            <sz val="18"/>
            <color indexed="81"/>
            <rFont val="MS P ゴシック"/>
            <family val="3"/>
            <charset val="128"/>
          </rPr>
          <t xml:space="preserve">
③PDFに変換し、専用申請フォーム（LoGoフォーム）に添付してください</t>
        </r>
      </text>
    </comment>
  </commentList>
</comments>
</file>

<file path=xl/sharedStrings.xml><?xml version="1.0" encoding="utf-8"?>
<sst xmlns="http://schemas.openxmlformats.org/spreadsheetml/2006/main" count="115" uniqueCount="95">
  <si>
    <t>各種承諾書・委任状・使用印鑑届</t>
    <rPh sb="0" eb="5">
      <t>カクシュショウダクショ</t>
    </rPh>
    <rPh sb="6" eb="9">
      <t>イニンジョウ</t>
    </rPh>
    <rPh sb="10" eb="15">
      <t>シヨウインカントドケ</t>
    </rPh>
    <phoneticPr fontId="3"/>
  </si>
  <si>
    <t>届出日</t>
    <rPh sb="0" eb="2">
      <t>トドケデ</t>
    </rPh>
    <rPh sb="2" eb="3">
      <t>ヒ</t>
    </rPh>
    <phoneticPr fontId="3"/>
  </si>
  <si>
    <t>野々市市長　宛</t>
    <rPh sb="0" eb="5">
      <t>ノノイチシチョウ</t>
    </rPh>
    <rPh sb="6" eb="7">
      <t>アテ</t>
    </rPh>
    <phoneticPr fontId="3"/>
  </si>
  <si>
    <t>商号又は名称</t>
    <rPh sb="0" eb="3">
      <t>ショウゴウマタ</t>
    </rPh>
    <rPh sb="4" eb="6">
      <t>メイショウ</t>
    </rPh>
    <phoneticPr fontId="3"/>
  </si>
  <si>
    <t>（フリガナ）
商号又は名称</t>
    <rPh sb="7" eb="10">
      <t>ショウゴウマタ</t>
    </rPh>
    <rPh sb="11" eb="13">
      <t>メイショウ</t>
    </rPh>
    <phoneticPr fontId="3"/>
  </si>
  <si>
    <t>使用印鑑届</t>
    <rPh sb="0" eb="5">
      <t>シヨウインカントドケ</t>
    </rPh>
    <phoneticPr fontId="3"/>
  </si>
  <si>
    <t>次の印鑑は、入札、見積り参加、契約の締結並びに代金の請求及び受領のために使用したいので届け出ます。</t>
    <rPh sb="0" eb="1">
      <t>ツギ</t>
    </rPh>
    <rPh sb="2" eb="4">
      <t>インカン</t>
    </rPh>
    <rPh sb="6" eb="8">
      <t>ニュウサツ</t>
    </rPh>
    <rPh sb="9" eb="11">
      <t>ミツモリ</t>
    </rPh>
    <rPh sb="12" eb="14">
      <t>サンカ</t>
    </rPh>
    <rPh sb="15" eb="17">
      <t>ケイヤク</t>
    </rPh>
    <rPh sb="18" eb="20">
      <t>テイケツ</t>
    </rPh>
    <rPh sb="20" eb="21">
      <t>ナラ</t>
    </rPh>
    <rPh sb="23" eb="25">
      <t>ダイキン</t>
    </rPh>
    <rPh sb="26" eb="28">
      <t>セイキュウ</t>
    </rPh>
    <rPh sb="28" eb="29">
      <t>オヨ</t>
    </rPh>
    <rPh sb="30" eb="32">
      <t>ジュリョウ</t>
    </rPh>
    <rPh sb="36" eb="38">
      <t>シヨウ</t>
    </rPh>
    <phoneticPr fontId="1"/>
  </si>
  <si>
    <t>委任状</t>
    <rPh sb="0" eb="3">
      <t>イニンジョウ</t>
    </rPh>
    <phoneticPr fontId="3"/>
  </si>
  <si>
    <t>（郵便番号）
所在地</t>
    <rPh sb="1" eb="5">
      <t>ユウビンバンゴウ</t>
    </rPh>
    <rPh sb="7" eb="10">
      <t>ショザイチ</t>
    </rPh>
    <phoneticPr fontId="3"/>
  </si>
  <si>
    <t>私は次の者を代理人と定め、</t>
    <rPh sb="2" eb="3">
      <t>ツギ</t>
    </rPh>
    <phoneticPr fontId="9"/>
  </si>
  <si>
    <t>・</t>
    <phoneticPr fontId="3"/>
  </si>
  <si>
    <t>電話番号</t>
    <rPh sb="0" eb="4">
      <t>デンワバンゴウ</t>
    </rPh>
    <phoneticPr fontId="3"/>
  </si>
  <si>
    <t>FAX番号</t>
    <rPh sb="3" eb="5">
      <t>バンゴウ</t>
    </rPh>
    <phoneticPr fontId="3"/>
  </si>
  <si>
    <t>１</t>
    <phoneticPr fontId="3"/>
  </si>
  <si>
    <t>入札及び見積に関する件</t>
    <phoneticPr fontId="3"/>
  </si>
  <si>
    <t>２</t>
  </si>
  <si>
    <t>３</t>
  </si>
  <si>
    <t>契約締結及び物品引渡に関する件</t>
    <phoneticPr fontId="3"/>
  </si>
  <si>
    <t>代金の請求及び領収に関する件</t>
    <phoneticPr fontId="3"/>
  </si>
  <si>
    <t>４</t>
    <phoneticPr fontId="3"/>
  </si>
  <si>
    <t>５</t>
    <phoneticPr fontId="3"/>
  </si>
  <si>
    <t>復代理人選任に関する件</t>
    <phoneticPr fontId="3"/>
  </si>
  <si>
    <t>前各項に付随する手続き一切の件</t>
    <phoneticPr fontId="3"/>
  </si>
  <si>
    <t>（フリガナ）
代表者役職・氏名</t>
    <rPh sb="7" eb="10">
      <t>ダイヒョウシャ</t>
    </rPh>
    <rPh sb="10" eb="12">
      <t>ヤクショク</t>
    </rPh>
    <rPh sb="13" eb="15">
      <t>シメイ</t>
    </rPh>
    <phoneticPr fontId="3"/>
  </si>
  <si>
    <t>日</t>
    <rPh sb="0" eb="1">
      <t>ニチ</t>
    </rPh>
    <phoneticPr fontId="3"/>
  </si>
  <si>
    <t>月</t>
    <rPh sb="0" eb="1">
      <t>ガツ</t>
    </rPh>
    <phoneticPr fontId="3"/>
  </si>
  <si>
    <t>年</t>
    <rPh sb="0" eb="1">
      <t>ネン</t>
    </rPh>
    <phoneticPr fontId="3"/>
  </si>
  <si>
    <t>令和</t>
    <rPh sb="0" eb="2">
      <t>レイワ</t>
    </rPh>
    <phoneticPr fontId="3"/>
  </si>
  <si>
    <t>：</t>
    <phoneticPr fontId="3"/>
  </si>
  <si>
    <t>年４月１日から</t>
    <rPh sb="0" eb="1">
      <t>ネン</t>
    </rPh>
    <rPh sb="2" eb="3">
      <t>ガツ</t>
    </rPh>
    <rPh sb="4" eb="5">
      <t>ニチ</t>
    </rPh>
    <phoneticPr fontId="3"/>
  </si>
  <si>
    <t>年３月31日まで、</t>
    <rPh sb="0" eb="1">
      <t>ネン</t>
    </rPh>
    <rPh sb="2" eb="3">
      <t>ガツ</t>
    </rPh>
    <rPh sb="5" eb="6">
      <t>ニチ</t>
    </rPh>
    <phoneticPr fontId="3"/>
  </si>
  <si>
    <t>暴力団排除に関する誓約書兼照会承諾書</t>
    <phoneticPr fontId="3"/>
  </si>
  <si>
    <t>私は、自己又は自社の役員等が、野々市市暴力団排除条例（平成24年野々市市条例第13号）に規定する暴力団員又は暴力団若しくは暴力団員と密接な関係を有する者（以下「暴力団関係者」という。）でないことを誓約します。また、野々市市から請求があった場合は、当方の役員等名簿（氏名、生年月日、役職、住所の一覧表）を指定された期日までに提出すること、並びに石川県警察本部に照会することを承諾します。なお、この誓約に違背した場合は、入札参加資格の停止、契約解除等のいかなる措置を受け、かつその事実を公表されても異存ありません。</t>
    <phoneticPr fontId="3"/>
  </si>
  <si>
    <t>社印（代表者印に法人名が入っている場合は省略可、委任する場合は法人名及び支店名等が入ったものを押印）</t>
    <phoneticPr fontId="3"/>
  </si>
  <si>
    <t>代表者印（委任する場合は支店長等の役職が入ったものを押印）</t>
    <phoneticPr fontId="3"/>
  </si>
  <si>
    <t>営業所等に権限を委任</t>
    <rPh sb="0" eb="4">
      <t>エイギョウショトウ</t>
    </rPh>
    <rPh sb="5" eb="7">
      <t>ケンゲン</t>
    </rPh>
    <rPh sb="8" eb="10">
      <t>イニン</t>
    </rPh>
    <phoneticPr fontId="3"/>
  </si>
  <si>
    <t>〒</t>
    <phoneticPr fontId="3"/>
  </si>
  <si>
    <t>競争入札参加資格申請に係るシステムや書類の全ての記載事項は、事実と相違ないことを誓約します。</t>
    <rPh sb="0" eb="10">
      <t>キョウソウニュウサツサンカシカクシンセイ</t>
    </rPh>
    <rPh sb="11" eb="12">
      <t>カカ</t>
    </rPh>
    <phoneticPr fontId="3"/>
  </si>
  <si>
    <t>令和</t>
    <rPh sb="0" eb="2">
      <t>レイワ</t>
    </rPh>
    <phoneticPr fontId="3"/>
  </si>
  <si>
    <t>主たる営業所の
所在地</t>
    <rPh sb="0" eb="1">
      <t>シュ</t>
    </rPh>
    <rPh sb="3" eb="6">
      <t>エイギョウショ</t>
    </rPh>
    <rPh sb="8" eb="11">
      <t>ショザイチ</t>
    </rPh>
    <phoneticPr fontId="3"/>
  </si>
  <si>
    <t>契約者役職・氏名</t>
    <rPh sb="0" eb="2">
      <t>ケイヤク</t>
    </rPh>
    <rPh sb="2" eb="3">
      <t>シャ</t>
    </rPh>
    <rPh sb="3" eb="5">
      <t>ヤクショク</t>
    </rPh>
    <rPh sb="6" eb="8">
      <t>シメイ</t>
    </rPh>
    <phoneticPr fontId="3"/>
  </si>
  <si>
    <t>担当者連絡先電話番号</t>
    <rPh sb="0" eb="3">
      <t>タントウシャ</t>
    </rPh>
    <rPh sb="3" eb="6">
      <t>レンラクサキ</t>
    </rPh>
    <rPh sb="6" eb="10">
      <t>デンワバンゴウ</t>
    </rPh>
    <phoneticPr fontId="3"/>
  </si>
  <si>
    <t>担当者連絡先
メールアドレス</t>
    <rPh sb="0" eb="3">
      <t>タントウシャ</t>
    </rPh>
    <rPh sb="3" eb="6">
      <t>レンラクサキ</t>
    </rPh>
    <phoneticPr fontId="3"/>
  </si>
  <si>
    <t>次の１～５の権限を委任し、使用印鑑届に押印した印鑑を使用させます。</t>
    <rPh sb="13" eb="18">
      <t>シヨウインカントドケ</t>
    </rPh>
    <rPh sb="19" eb="21">
      <t>オウイン</t>
    </rPh>
    <phoneticPr fontId="3"/>
  </si>
  <si>
    <t>担当者氏名</t>
    <rPh sb="0" eb="3">
      <t>タントウシャ</t>
    </rPh>
    <rPh sb="3" eb="5">
      <t>シメイ</t>
    </rPh>
    <phoneticPr fontId="3"/>
  </si>
  <si>
    <t>この申請に関しての
問い合わせ先</t>
    <rPh sb="2" eb="4">
      <t>シンセイ</t>
    </rPh>
    <rPh sb="5" eb="6">
      <t>カン</t>
    </rPh>
    <rPh sb="10" eb="11">
      <t>ト</t>
    </rPh>
    <rPh sb="12" eb="13">
      <t>ア</t>
    </rPh>
    <rPh sb="15" eb="16">
      <t>サキ</t>
    </rPh>
    <phoneticPr fontId="3"/>
  </si>
  <si>
    <t>年度</t>
    <rPh sb="0" eb="2">
      <t>ネンド</t>
    </rPh>
    <phoneticPr fontId="3"/>
  </si>
  <si>
    <t>主観的事項に関する調査票</t>
    <phoneticPr fontId="3"/>
  </si>
  <si>
    <t>所在地</t>
    <rPh sb="0" eb="3">
      <t>ショザイチ</t>
    </rPh>
    <phoneticPr fontId="3"/>
  </si>
  <si>
    <t>商号又は名称</t>
    <phoneticPr fontId="3"/>
  </si>
  <si>
    <t>代表者役職・氏名</t>
    <rPh sb="0" eb="3">
      <t>ダイヒョウシャ</t>
    </rPh>
    <rPh sb="3" eb="5">
      <t>ヤクショク</t>
    </rPh>
    <rPh sb="6" eb="8">
      <t>シメイ</t>
    </rPh>
    <phoneticPr fontId="3"/>
  </si>
  <si>
    <t>点数計</t>
    <rPh sb="0" eb="2">
      <t>テンスウ</t>
    </rPh>
    <rPh sb="2" eb="3">
      <t>ケイ</t>
    </rPh>
    <phoneticPr fontId="3"/>
  </si>
  <si>
    <t>年１月１日現在における主観的事項の評価項目について関係書類を添えて提出します。</t>
    <rPh sb="0" eb="1">
      <t>ネン</t>
    </rPh>
    <rPh sb="2" eb="3">
      <t>ガツ</t>
    </rPh>
    <rPh sb="4" eb="5">
      <t>ニチ</t>
    </rPh>
    <rPh sb="5" eb="7">
      <t>ゲンザイ</t>
    </rPh>
    <rPh sb="11" eb="16">
      <t>シュカンテキジコウ</t>
    </rPh>
    <rPh sb="17" eb="21">
      <t>ヒョウカコウモク</t>
    </rPh>
    <rPh sb="25" eb="29">
      <t>カンケイショルイ</t>
    </rPh>
    <rPh sb="30" eb="31">
      <t>ソ</t>
    </rPh>
    <rPh sb="33" eb="35">
      <t>テイシュツ</t>
    </rPh>
    <phoneticPr fontId="3"/>
  </si>
  <si>
    <t>添付書類</t>
    <rPh sb="0" eb="4">
      <t>テンプショルイ</t>
    </rPh>
    <phoneticPr fontId="3"/>
  </si>
  <si>
    <t>付与数値</t>
    <rPh sb="0" eb="2">
      <t>フヨ</t>
    </rPh>
    <rPh sb="2" eb="4">
      <t>スウチ</t>
    </rPh>
    <phoneticPr fontId="3"/>
  </si>
  <si>
    <t>エコアクション21認証登録</t>
    <rPh sb="9" eb="13">
      <t>ニンショウトウロク</t>
    </rPh>
    <phoneticPr fontId="3"/>
  </si>
  <si>
    <t>登録認定証の写し</t>
    <rPh sb="0" eb="5">
      <t>トウロクニンテイショウ</t>
    </rPh>
    <rPh sb="6" eb="7">
      <t>ウツ</t>
    </rPh>
    <phoneticPr fontId="3"/>
  </si>
  <si>
    <t>障害者の雇用</t>
    <rPh sb="0" eb="3">
      <t>ショウガイシャ</t>
    </rPh>
    <rPh sb="4" eb="6">
      <t>コヨウ</t>
    </rPh>
    <phoneticPr fontId="3"/>
  </si>
  <si>
    <t>身体障害者手帳、療育手帳又は精神障害</t>
    <phoneticPr fontId="3"/>
  </si>
  <si>
    <t>者保健福祉手帳の写し</t>
    <rPh sb="0" eb="1">
      <t>シャ</t>
    </rPh>
    <phoneticPr fontId="3"/>
  </si>
  <si>
    <t>　　及び</t>
    <rPh sb="2" eb="3">
      <t>オヨ</t>
    </rPh>
    <phoneticPr fontId="3"/>
  </si>
  <si>
    <t>雇用保険被保険者証等の写し</t>
    <phoneticPr fontId="3"/>
  </si>
  <si>
    <t>女性技術者の雇用</t>
    <rPh sb="0" eb="5">
      <t>ジョセイギジュツシャ</t>
    </rPh>
    <rPh sb="6" eb="8">
      <t>コヨウ</t>
    </rPh>
    <phoneticPr fontId="3"/>
  </si>
  <si>
    <t>学校の証明書、使用者の証明書、国土交</t>
    <phoneticPr fontId="3"/>
  </si>
  <si>
    <t>通大臣による証明書又は知識・技能を有</t>
    <phoneticPr fontId="3"/>
  </si>
  <si>
    <t>する認定者である証明書</t>
    <phoneticPr fontId="3"/>
  </si>
  <si>
    <t>アダプト・プログラム（里親制度）への参加</t>
    <rPh sb="11" eb="15">
      <t>サトオヤセイド</t>
    </rPh>
    <rPh sb="18" eb="20">
      <t>サンカ</t>
    </rPh>
    <phoneticPr fontId="3"/>
  </si>
  <si>
    <t>野々市市と公共施設管理ボランティア支援事業「アダプト・プログラム（里親制度）」の合意を取り交わしている者</t>
    <phoneticPr fontId="3"/>
  </si>
  <si>
    <t>上記合意を取り交わしている団体等の会員であり、その事業における協力者</t>
  </si>
  <si>
    <t>市と協定を締結している団体等の会員であり、協力者であることの証明書</t>
    <rPh sb="11" eb="13">
      <t>ダンタイ</t>
    </rPh>
    <rPh sb="13" eb="14">
      <t>トウ</t>
    </rPh>
    <rPh sb="15" eb="17">
      <t>カイイン</t>
    </rPh>
    <phoneticPr fontId="3"/>
  </si>
  <si>
    <t>除雪協力</t>
    <rPh sb="0" eb="4">
      <t>ジョセツキョウリョク</t>
    </rPh>
    <phoneticPr fontId="3"/>
  </si>
  <si>
    <t>野々市市と道路除雪作業委託契約を締結し、道路除雪実施計画における特定の路線の除雪を担当している者</t>
    <phoneticPr fontId="3"/>
  </si>
  <si>
    <t>上記契約を締結している組合等の組合員であり、その契約における協力者</t>
    <phoneticPr fontId="3"/>
  </si>
  <si>
    <t>市と協定を締結している組合等の組合員であり、協力者であることの証明書</t>
    <phoneticPr fontId="3"/>
  </si>
  <si>
    <t>道路除雪作業委託契約を締結している者（上記に該当する者を除く。）</t>
    <phoneticPr fontId="3"/>
  </si>
  <si>
    <t>災害協定</t>
    <rPh sb="0" eb="4">
      <t>サイガイキョウテイ</t>
    </rPh>
    <phoneticPr fontId="3"/>
  </si>
  <si>
    <t>野々市市と災害協定を締結している者</t>
    <phoneticPr fontId="3"/>
  </si>
  <si>
    <t>上記協定を締結している協会等の会員であり、その協定における協力者</t>
    <phoneticPr fontId="3"/>
  </si>
  <si>
    <t>市と協定を締結している協会等の会員であり、協力者であることの証明書</t>
    <phoneticPr fontId="3"/>
  </si>
  <si>
    <t>消防団員の雇用</t>
    <rPh sb="0" eb="4">
      <t>ショウボウダンイン</t>
    </rPh>
    <rPh sb="5" eb="7">
      <t>コヨウ</t>
    </rPh>
    <phoneticPr fontId="3"/>
  </si>
  <si>
    <t>雇用保険被保険者証等の写し</t>
    <rPh sb="8" eb="9">
      <t>ショウ</t>
    </rPh>
    <rPh sb="9" eb="10">
      <t>トウ</t>
    </rPh>
    <rPh sb="11" eb="12">
      <t>ウツ</t>
    </rPh>
    <phoneticPr fontId="3"/>
  </si>
  <si>
    <t>消防団員の氏名等</t>
    <rPh sb="0" eb="4">
      <t>ショウボウダンイン</t>
    </rPh>
    <rPh sb="5" eb="8">
      <t>シメイトウ</t>
    </rPh>
    <phoneticPr fontId="3"/>
  </si>
  <si>
    <t>氏名</t>
    <rPh sb="0" eb="2">
      <t>シメイ</t>
    </rPh>
    <phoneticPr fontId="4"/>
  </si>
  <si>
    <t>住所</t>
    <rPh sb="0" eb="2">
      <t>ジュウショ</t>
    </rPh>
    <phoneticPr fontId="4"/>
  </si>
  <si>
    <t>所属分団</t>
    <rPh sb="0" eb="2">
      <t>ショゾク</t>
    </rPh>
    <rPh sb="2" eb="4">
      <t>ブンダン</t>
    </rPh>
    <phoneticPr fontId="4"/>
  </si>
  <si>
    <t>次世代育成雇用環境の整備</t>
    <phoneticPr fontId="3"/>
  </si>
  <si>
    <t>常時雇用労働者数101人未満</t>
    <rPh sb="0" eb="4">
      <t>ジョウジコヨウ</t>
    </rPh>
    <rPh sb="4" eb="8">
      <t>ロウドウシャスウ</t>
    </rPh>
    <rPh sb="11" eb="12">
      <t>ニン</t>
    </rPh>
    <rPh sb="12" eb="14">
      <t>ミマン</t>
    </rPh>
    <phoneticPr fontId="4"/>
  </si>
  <si>
    <t>届出</t>
    <rPh sb="0" eb="2">
      <t>トドケデ</t>
    </rPh>
    <phoneticPr fontId="3"/>
  </si>
  <si>
    <t>（届出のみ）厚生労働省が一般事業主行動計画策定届を受け付けた日を確認することができる書類の写し</t>
    <phoneticPr fontId="3"/>
  </si>
  <si>
    <t>認定</t>
    <rPh sb="0" eb="2">
      <t>ニンテイ</t>
    </rPh>
    <phoneticPr fontId="3"/>
  </si>
  <si>
    <t>（認定あり）基準適合一般事業主認定通知書の写し</t>
    <phoneticPr fontId="3"/>
  </si>
  <si>
    <t>常時雇用労働者数101人以上</t>
    <rPh sb="0" eb="4">
      <t>ジョウジコヨウ</t>
    </rPh>
    <rPh sb="4" eb="8">
      <t>ロウドウシャスウ</t>
    </rPh>
    <rPh sb="11" eb="12">
      <t>ニン</t>
    </rPh>
    <rPh sb="12" eb="14">
      <t>イジョウ</t>
    </rPh>
    <phoneticPr fontId="4"/>
  </si>
  <si>
    <t>※常時雇用労働者数101人未満の者について認定を受けている場合、届出分の点数は加算しない。</t>
  </si>
  <si>
    <t>保護観察対象者等の協力雇用主としての登録の有無</t>
    <phoneticPr fontId="3"/>
  </si>
  <si>
    <t>金沢保護観察所の証明書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</si>
</sst>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0000"/>
    <numFmt numFmtId="178" formatCode="0_ "/>
    <numFmt numFmtId="179" formatCode="0_);[Red]\(0\)"/>
  </numFmts>
  <fonts count="18">
    <font>
      <sz val="11"/>
      <color theme="1"/>
      <name val="BIZ UDゴシック"/>
      <family val="2"/>
      <charset val="128"/>
    </font>
    <font>
      <sz val="11"/>
      <color theme="1"/>
      <name val="BIZ UDゴシック"/>
      <family val="2"/>
      <charset val="128"/>
    </font>
    <font>
      <sz val="11"/>
      <color theme="1"/>
      <name val="HGｺﾞｼｯｸM"/>
      <family val="3"/>
      <charset val="128"/>
    </font>
    <font>
      <sz val="6"/>
      <name val="BIZ UDゴシック"/>
      <family val="2"/>
      <charset val="128"/>
    </font>
    <font>
      <sz val="14"/>
      <color theme="1"/>
      <name val="HGｺﾞｼｯｸM"/>
      <family val="3"/>
      <charset val="128"/>
    </font>
    <font>
      <b/>
      <sz val="16"/>
      <color theme="1"/>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6"/>
      <name val="游ゴシック"/>
      <family val="2"/>
      <charset val="128"/>
      <scheme val="minor"/>
    </font>
    <font>
      <b/>
      <sz val="10.5"/>
      <color theme="1"/>
      <name val="HGｺﾞｼｯｸM"/>
      <family val="3"/>
      <charset val="128"/>
    </font>
    <font>
      <sz val="10.3"/>
      <color theme="1"/>
      <name val="HGｺﾞｼｯｸM"/>
      <family val="3"/>
      <charset val="128"/>
    </font>
    <font>
      <sz val="10"/>
      <color theme="1"/>
      <name val="HGｺﾞｼｯｸM"/>
      <family val="3"/>
      <charset val="128"/>
    </font>
    <font>
      <b/>
      <sz val="18"/>
      <color indexed="81"/>
      <name val="MS P ゴシック"/>
      <family val="3"/>
      <charset val="128"/>
    </font>
    <font>
      <sz val="22"/>
      <color theme="1"/>
      <name val="HGｺﾞｼｯｸM"/>
      <family val="3"/>
      <charset val="128"/>
    </font>
    <font>
      <b/>
      <sz val="16"/>
      <color indexed="81"/>
      <name val="MS P ゴシック"/>
      <family val="3"/>
      <charset val="128"/>
    </font>
    <font>
      <sz val="20"/>
      <color theme="1"/>
      <name val="HGｺﾞｼｯｸM"/>
      <family val="3"/>
      <charset val="128"/>
    </font>
    <font>
      <b/>
      <sz val="18"/>
      <color theme="1"/>
      <name val="HGｺﾞｼｯｸM"/>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auto="1"/>
      </diagonal>
    </border>
    <border diagonalUp="1">
      <left/>
      <right style="thin">
        <color indexed="64"/>
      </right>
      <top/>
      <bottom/>
      <diagonal style="thin">
        <color indexed="64"/>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214">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6" fillId="0" borderId="0" xfId="0" applyFont="1" applyBorder="1" applyAlignment="1">
      <alignment vertical="center"/>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6" fillId="0" borderId="3" xfId="0" applyFont="1" applyBorder="1" applyAlignment="1">
      <alignment vertical="center"/>
    </xf>
    <xf numFmtId="0" fontId="6" fillId="0" borderId="0" xfId="0" applyFont="1">
      <alignment vertical="center"/>
    </xf>
    <xf numFmtId="0" fontId="10" fillId="0" borderId="0" xfId="0" applyFont="1" applyAlignment="1">
      <alignment horizontal="center" vertical="center"/>
    </xf>
    <xf numFmtId="0" fontId="6" fillId="0" borderId="0" xfId="0" applyFont="1" applyFill="1">
      <alignment vertical="center"/>
    </xf>
    <xf numFmtId="0" fontId="6" fillId="0" borderId="5" xfId="0" applyFont="1" applyBorder="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vertical="center"/>
    </xf>
    <xf numFmtId="0" fontId="6" fillId="0" borderId="9" xfId="0" applyFont="1" applyBorder="1">
      <alignment vertical="center"/>
    </xf>
    <xf numFmtId="0" fontId="6" fillId="0" borderId="4" xfId="0" applyFont="1" applyBorder="1" applyAlignment="1">
      <alignment vertical="center"/>
    </xf>
    <xf numFmtId="0" fontId="6" fillId="0" borderId="6" xfId="0" applyFont="1" applyBorder="1" applyAlignment="1">
      <alignment vertical="center"/>
    </xf>
    <xf numFmtId="176" fontId="6" fillId="0" borderId="0" xfId="0" applyNumberFormat="1" applyFont="1" applyFill="1" applyBorder="1" applyAlignment="1">
      <alignment vertical="center"/>
    </xf>
    <xf numFmtId="0" fontId="8" fillId="0" borderId="0"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vertical="center"/>
    </xf>
    <xf numFmtId="0" fontId="7" fillId="0" borderId="0" xfId="0" applyFont="1" applyBorder="1" applyAlignment="1">
      <alignment vertical="center" wrapText="1"/>
    </xf>
    <xf numFmtId="0" fontId="5" fillId="0" borderId="0" xfId="0" applyFont="1" applyAlignment="1">
      <alignment vertical="center"/>
    </xf>
    <xf numFmtId="0" fontId="6" fillId="0" borderId="0" xfId="0" applyFont="1">
      <alignment vertical="center"/>
    </xf>
    <xf numFmtId="0" fontId="5" fillId="0" borderId="0" xfId="0" applyFont="1">
      <alignment vertical="center"/>
    </xf>
    <xf numFmtId="0" fontId="14" fillId="0" borderId="0" xfId="0" applyFont="1" applyAlignment="1">
      <alignment vertical="center"/>
    </xf>
    <xf numFmtId="0" fontId="6" fillId="0" borderId="0" xfId="0" applyFont="1" applyFill="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0" xfId="0" applyFont="1" applyAlignment="1">
      <alignment horizontal="center" vertical="center"/>
    </xf>
    <xf numFmtId="0" fontId="6" fillId="0" borderId="0" xfId="0" applyFont="1">
      <alignment vertical="center"/>
    </xf>
    <xf numFmtId="176" fontId="6" fillId="0" borderId="0" xfId="0" applyNumberFormat="1" applyFont="1">
      <alignment vertical="center"/>
    </xf>
    <xf numFmtId="0" fontId="2" fillId="0" borderId="4" xfId="0" applyFont="1" applyBorder="1" applyAlignment="1" applyProtection="1">
      <alignment horizontal="center" vertical="center"/>
      <protection locked="0"/>
    </xf>
    <xf numFmtId="178" fontId="2" fillId="0" borderId="5" xfId="0" applyNumberFormat="1" applyFont="1" applyBorder="1" applyAlignment="1">
      <alignment horizontal="center" vertical="center"/>
    </xf>
    <xf numFmtId="178" fontId="2" fillId="0" borderId="0" xfId="0" applyNumberFormat="1" applyFont="1" applyAlignment="1">
      <alignment horizontal="center" vertical="center"/>
    </xf>
    <xf numFmtId="0" fontId="2" fillId="0" borderId="37" xfId="0" applyFont="1" applyBorder="1" applyAlignment="1" applyProtection="1">
      <alignment horizontal="center" vertical="center"/>
      <protection locked="0"/>
    </xf>
    <xf numFmtId="178" fontId="2" fillId="0" borderId="7"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6" fillId="0" borderId="3" xfId="0" applyFont="1" applyFill="1" applyBorder="1" applyAlignment="1" applyProtection="1">
      <alignment horizontal="left" vertical="center" indent="1"/>
      <protection locked="0"/>
    </xf>
    <xf numFmtId="0" fontId="6" fillId="0" borderId="4" xfId="0" applyFont="1" applyFill="1" applyBorder="1" applyAlignment="1" applyProtection="1">
      <alignment horizontal="left" vertical="center" indent="1"/>
      <protection locked="0"/>
    </xf>
    <xf numFmtId="0" fontId="6" fillId="0" borderId="0" xfId="0" applyFont="1" applyFill="1" applyBorder="1" applyAlignment="1" applyProtection="1">
      <alignment horizontal="left" vertical="center" indent="1"/>
      <protection locked="0"/>
    </xf>
    <xf numFmtId="0" fontId="6" fillId="0" borderId="6" xfId="0" applyFont="1" applyFill="1" applyBorder="1" applyAlignment="1" applyProtection="1">
      <alignment horizontal="left" vertical="center" indent="1"/>
      <protection locked="0"/>
    </xf>
    <xf numFmtId="0" fontId="6" fillId="0" borderId="8" xfId="0" applyFont="1" applyFill="1" applyBorder="1" applyAlignment="1" applyProtection="1">
      <alignment horizontal="left" vertical="center" indent="1"/>
      <protection locked="0"/>
    </xf>
    <xf numFmtId="0" fontId="6" fillId="0" borderId="9" xfId="0" applyFont="1" applyFill="1" applyBorder="1" applyAlignment="1" applyProtection="1">
      <alignment horizontal="left" vertical="center" indent="1"/>
      <protection locked="0"/>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2" xfId="0" applyFont="1" applyFill="1" applyBorder="1" applyAlignment="1" applyProtection="1">
      <alignment horizontal="left" vertical="center" indent="1"/>
      <protection locked="0"/>
    </xf>
    <xf numFmtId="0" fontId="6" fillId="0" borderId="5" xfId="0" applyFont="1" applyFill="1" applyBorder="1" applyAlignment="1" applyProtection="1">
      <alignment horizontal="left" vertical="center" indent="1"/>
      <protection locked="0"/>
    </xf>
    <xf numFmtId="0" fontId="6" fillId="0" borderId="7" xfId="0" applyFont="1" applyFill="1" applyBorder="1" applyAlignment="1" applyProtection="1">
      <alignment horizontal="left" vertical="center" indent="1"/>
      <protection locked="0"/>
    </xf>
    <xf numFmtId="0" fontId="2" fillId="0" borderId="1" xfId="0" applyFont="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0" fontId="12" fillId="0" borderId="1" xfId="0" applyFont="1" applyBorder="1" applyAlignment="1">
      <alignment horizontal="center" vertical="center" wrapText="1"/>
    </xf>
    <xf numFmtId="0" fontId="6"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wrapText="1"/>
    </xf>
    <xf numFmtId="0" fontId="6" fillId="0" borderId="1" xfId="0" applyFont="1" applyFill="1" applyBorder="1" applyAlignment="1">
      <alignment vertical="center"/>
    </xf>
    <xf numFmtId="0" fontId="6" fillId="0" borderId="10" xfId="0" applyFont="1" applyFill="1" applyBorder="1" applyAlignment="1">
      <alignment vertical="center"/>
    </xf>
    <xf numFmtId="0" fontId="6" fillId="0" borderId="0"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 fillId="0" borderId="1" xfId="0" applyFont="1" applyBorder="1" applyAlignment="1">
      <alignment horizontal="center" vertical="center"/>
    </xf>
    <xf numFmtId="0" fontId="5" fillId="0" borderId="0" xfId="0" applyFont="1"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6"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177" fontId="6" fillId="0" borderId="0" xfId="0" applyNumberFormat="1" applyFont="1" applyAlignment="1" applyProtection="1">
      <alignment horizontal="left" vertical="center" indent="1"/>
      <protection locked="0"/>
    </xf>
    <xf numFmtId="0" fontId="6" fillId="0" borderId="0" xfId="0" applyFont="1" applyAlignment="1" applyProtection="1">
      <alignment horizontal="left" vertical="center" indent="1"/>
      <protection locked="0"/>
    </xf>
    <xf numFmtId="0" fontId="6" fillId="0" borderId="0" xfId="0" applyFont="1" applyAlignment="1" applyProtection="1">
      <alignment horizontal="center" vertical="center"/>
    </xf>
    <xf numFmtId="0" fontId="6" fillId="0" borderId="0" xfId="0" applyFont="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177" fontId="6" fillId="0" borderId="3" xfId="0" applyNumberFormat="1" applyFont="1" applyBorder="1" applyAlignment="1" applyProtection="1">
      <alignment horizontal="left" vertical="center"/>
      <protection locked="0"/>
    </xf>
    <xf numFmtId="177" fontId="6" fillId="0" borderId="4" xfId="0" applyNumberFormat="1" applyFont="1" applyBorder="1" applyAlignment="1" applyProtection="1">
      <alignment horizontal="left" vertical="center"/>
      <protection locked="0"/>
    </xf>
    <xf numFmtId="177" fontId="6" fillId="0" borderId="0" xfId="0" applyNumberFormat="1" applyFont="1" applyAlignment="1" applyProtection="1">
      <alignment horizontal="left" vertical="center"/>
      <protection locked="0"/>
    </xf>
    <xf numFmtId="177" fontId="6" fillId="0" borderId="6" xfId="0" applyNumberFormat="1" applyFont="1" applyBorder="1" applyAlignment="1" applyProtection="1">
      <alignment horizontal="left"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10" xfId="0" applyFont="1" applyBorder="1">
      <alignment vertical="center"/>
    </xf>
    <xf numFmtId="0" fontId="6" fillId="0" borderId="12" xfId="0" applyFont="1" applyBorder="1">
      <alignment vertical="center"/>
    </xf>
    <xf numFmtId="0" fontId="6" fillId="0" borderId="11" xfId="0" applyFont="1" applyBorder="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6" fillId="0" borderId="0" xfId="0" quotePrefix="1" applyFont="1" applyBorder="1" applyAlignment="1">
      <alignment horizontal="center" vertical="center"/>
    </xf>
    <xf numFmtId="0" fontId="6" fillId="0" borderId="8" xfId="0" quotePrefix="1" applyFont="1" applyBorder="1" applyAlignment="1">
      <alignment horizontal="center"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0" xfId="0" applyFont="1" applyAlignment="1" applyProtection="1">
      <alignment horizontal="left" vertical="center" indent="1" shrinkToFit="1"/>
      <protection locked="0"/>
    </xf>
    <xf numFmtId="0" fontId="2" fillId="0" borderId="1" xfId="0" applyFont="1" applyBorder="1" applyAlignment="1">
      <alignment horizontal="center" vertical="center"/>
    </xf>
    <xf numFmtId="179" fontId="2" fillId="0" borderId="5" xfId="0" applyNumberFormat="1" applyFont="1" applyBorder="1" applyAlignment="1">
      <alignment horizontal="center" vertical="center"/>
    </xf>
    <xf numFmtId="179"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 xfId="0" applyFont="1" applyBorder="1">
      <alignment vertical="center"/>
    </xf>
    <xf numFmtId="0" fontId="8" fillId="0" borderId="0" xfId="0" applyFont="1">
      <alignment vertical="center"/>
    </xf>
    <xf numFmtId="0" fontId="8" fillId="0" borderId="6" xfId="0" applyFont="1" applyBorder="1">
      <alignment vertical="center"/>
    </xf>
    <xf numFmtId="0" fontId="8" fillId="0" borderId="8" xfId="0" applyFont="1" applyBorder="1">
      <alignment vertical="center"/>
    </xf>
    <xf numFmtId="0" fontId="8" fillId="0" borderId="9" xfId="0" applyFont="1" applyBorder="1">
      <alignment vertical="center"/>
    </xf>
    <xf numFmtId="178" fontId="2" fillId="0" borderId="10" xfId="0" applyNumberFormat="1" applyFont="1" applyBorder="1" applyAlignment="1">
      <alignment horizontal="center" vertical="center"/>
    </xf>
    <xf numFmtId="178" fontId="2" fillId="0" borderId="12" xfId="0" applyNumberFormat="1" applyFont="1" applyBorder="1" applyAlignment="1">
      <alignment horizontal="center" vertical="center"/>
    </xf>
    <xf numFmtId="0" fontId="2" fillId="0" borderId="12" xfId="0" applyFont="1" applyBorder="1" applyAlignment="1">
      <alignment vertical="center" wrapText="1"/>
    </xf>
    <xf numFmtId="0" fontId="2" fillId="0" borderId="12" xfId="0" applyFont="1" applyBorder="1">
      <alignment vertical="center"/>
    </xf>
    <xf numFmtId="0" fontId="2" fillId="0" borderId="11" xfId="0" applyFont="1" applyBorder="1">
      <alignment vertical="center"/>
    </xf>
    <xf numFmtId="178" fontId="2" fillId="0" borderId="1" xfId="0" applyNumberFormat="1" applyFont="1" applyBorder="1" applyAlignment="1">
      <alignment horizontal="center" vertical="center"/>
    </xf>
    <xf numFmtId="178" fontId="2" fillId="0" borderId="30" xfId="0" applyNumberFormat="1" applyFont="1" applyBorder="1" applyAlignment="1">
      <alignment horizontal="center" vertical="center"/>
    </xf>
    <xf numFmtId="178" fontId="2" fillId="0" borderId="2" xfId="0" applyNumberFormat="1"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6" xfId="0" applyFont="1" applyBorder="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178" fontId="2" fillId="0" borderId="34" xfId="0" applyNumberFormat="1" applyFont="1" applyBorder="1" applyAlignment="1">
      <alignment horizontal="center" vertical="center"/>
    </xf>
    <xf numFmtId="178" fontId="2" fillId="0" borderId="35" xfId="0" applyNumberFormat="1"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0" fontId="2" fillId="0" borderId="34"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vertical="center" wrapText="1"/>
    </xf>
    <xf numFmtId="0" fontId="2" fillId="0" borderId="6" xfId="0" applyFont="1" applyBorder="1" applyAlignment="1">
      <alignmen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17" fillId="0" borderId="18" xfId="0" applyFont="1" applyBorder="1" applyAlignment="1">
      <alignment horizontal="center" vertical="center"/>
    </xf>
    <xf numFmtId="0" fontId="17" fillId="0" borderId="0" xfId="0" applyFont="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6" fillId="0" borderId="0" xfId="0" applyFont="1" applyAlignment="1">
      <alignment horizontal="right" vertical="center"/>
    </xf>
    <xf numFmtId="0" fontId="2" fillId="0" borderId="23" xfId="0" applyFont="1" applyBorder="1" applyAlignment="1">
      <alignment horizontal="center" vertical="center"/>
    </xf>
    <xf numFmtId="178" fontId="6" fillId="0" borderId="0" xfId="0" applyNumberFormat="1"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left" vertical="center" indent="1" shrinkToFit="1"/>
    </xf>
    <xf numFmtId="0" fontId="6" fillId="0" borderId="0" xfId="0" applyFont="1" applyProtection="1">
      <alignment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cellXfs>
  <cellStyles count="1">
    <cellStyle name="標準" xfId="0" builtinId="0"/>
  </cellStyles>
  <dxfs count="3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8" tint="0.39994506668294322"/>
        </patternFill>
      </fill>
    </dxf>
    <dxf>
      <fill>
        <patternFill>
          <bgColor theme="0" tint="-0.499984740745262"/>
        </patternFill>
      </fill>
    </dxf>
    <dxf>
      <fill>
        <patternFill>
          <bgColor theme="8" tint="0.39994506668294322"/>
        </patternFill>
      </fill>
    </dxf>
    <dxf>
      <fill>
        <patternFill>
          <bgColor theme="8" tint="0.39994506668294322"/>
        </patternFill>
      </fill>
    </dxf>
    <dxf>
      <fill>
        <patternFill>
          <bgColor theme="0" tint="-0.49998474074526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99CC"/>
      <color rgb="FFFFCC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128</xdr:col>
      <xdr:colOff>0</xdr:colOff>
      <xdr:row>34</xdr:row>
      <xdr:rowOff>38101</xdr:rowOff>
    </xdr:from>
    <xdr:to>
      <xdr:col>171</xdr:col>
      <xdr:colOff>0</xdr:colOff>
      <xdr:row>108</xdr:row>
      <xdr:rowOff>85726</xdr:rowOff>
    </xdr:to>
    <xdr:sp macro="" textlink="">
      <xdr:nvSpPr>
        <xdr:cNvPr id="8" name="正方形/長方形 7">
          <a:extLst>
            <a:ext uri="{FF2B5EF4-FFF2-40B4-BE49-F238E27FC236}">
              <a16:creationId xmlns:a16="http://schemas.microsoft.com/office/drawing/2014/main" id="{0200F1A7-5B2F-485B-9A88-570771CD6601}"/>
            </a:ext>
          </a:extLst>
        </xdr:cNvPr>
        <xdr:cNvSpPr/>
      </xdr:nvSpPr>
      <xdr:spPr>
        <a:xfrm>
          <a:off x="12382500" y="3276601"/>
          <a:ext cx="4095750" cy="7791450"/>
        </a:xfrm>
        <a:prstGeom prst="rect">
          <a:avLst/>
        </a:prstGeom>
        <a:solidFill>
          <a:srgbClr val="FFCCFF"/>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押印した印鑑で「商号」と「代表者役職」の双方がわからない場合で、その印鑑が印鑑登録されている場合は、印鑑登録証明書を添付してください。</a:t>
          </a:r>
        </a:p>
      </xdr:txBody>
    </xdr:sp>
    <xdr:clientData/>
  </xdr:twoCellAnchor>
  <xdr:twoCellAnchor>
    <xdr:from>
      <xdr:col>2</xdr:col>
      <xdr:colOff>0</xdr:colOff>
      <xdr:row>93</xdr:row>
      <xdr:rowOff>0</xdr:rowOff>
    </xdr:from>
    <xdr:to>
      <xdr:col>18</xdr:col>
      <xdr:colOff>0</xdr:colOff>
      <xdr:row>110</xdr:row>
      <xdr:rowOff>0</xdr:rowOff>
    </xdr:to>
    <xdr:sp macro="" textlink="">
      <xdr:nvSpPr>
        <xdr:cNvPr id="3" name="正方形/長方形 2">
          <a:extLst>
            <a:ext uri="{FF2B5EF4-FFF2-40B4-BE49-F238E27FC236}">
              <a16:creationId xmlns:a16="http://schemas.microsoft.com/office/drawing/2014/main" id="{76111F74-134C-4702-BBA5-032F7E1D701F}"/>
            </a:ext>
          </a:extLst>
        </xdr:cNvPr>
        <xdr:cNvSpPr/>
      </xdr:nvSpPr>
      <xdr:spPr>
        <a:xfrm>
          <a:off x="198783" y="8787848"/>
          <a:ext cx="1789043" cy="1689652"/>
        </a:xfrm>
        <a:prstGeom prst="rect">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93</xdr:row>
      <xdr:rowOff>0</xdr:rowOff>
    </xdr:from>
    <xdr:to>
      <xdr:col>59</xdr:col>
      <xdr:colOff>0</xdr:colOff>
      <xdr:row>110</xdr:row>
      <xdr:rowOff>0</xdr:rowOff>
    </xdr:to>
    <xdr:sp macro="" textlink="">
      <xdr:nvSpPr>
        <xdr:cNvPr id="4" name="楕円 3">
          <a:extLst>
            <a:ext uri="{FF2B5EF4-FFF2-40B4-BE49-F238E27FC236}">
              <a16:creationId xmlns:a16="http://schemas.microsoft.com/office/drawing/2014/main" id="{1E2F1704-6373-4126-AD26-1AE875EEE87E}"/>
            </a:ext>
          </a:extLst>
        </xdr:cNvPr>
        <xdr:cNvSpPr/>
      </xdr:nvSpPr>
      <xdr:spPr>
        <a:xfrm>
          <a:off x="4273827" y="8787848"/>
          <a:ext cx="1789043" cy="1689652"/>
        </a:xfrm>
        <a:prstGeom prst="ellipse">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xdr:colOff>
      <xdr:row>96</xdr:row>
      <xdr:rowOff>0</xdr:rowOff>
    </xdr:from>
    <xdr:to>
      <xdr:col>27</xdr:col>
      <xdr:colOff>0</xdr:colOff>
      <xdr:row>103</xdr:row>
      <xdr:rowOff>0</xdr:rowOff>
    </xdr:to>
    <xdr:sp macro="" textlink="">
      <xdr:nvSpPr>
        <xdr:cNvPr id="6" name="矢印: 上向き折線 5">
          <a:extLst>
            <a:ext uri="{FF2B5EF4-FFF2-40B4-BE49-F238E27FC236}">
              <a16:creationId xmlns:a16="http://schemas.microsoft.com/office/drawing/2014/main" id="{98F5C9C7-949B-4D7A-BAB3-8BAF7F4FE251}"/>
            </a:ext>
          </a:extLst>
        </xdr:cNvPr>
        <xdr:cNvSpPr/>
      </xdr:nvSpPr>
      <xdr:spPr>
        <a:xfrm rot="16200000">
          <a:off x="2087218" y="8986632"/>
          <a:ext cx="695739" cy="894520"/>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59</xdr:col>
      <xdr:colOff>0</xdr:colOff>
      <xdr:row>95</xdr:row>
      <xdr:rowOff>99391</xdr:rowOff>
    </xdr:from>
    <xdr:to>
      <xdr:col>68</xdr:col>
      <xdr:colOff>0</xdr:colOff>
      <xdr:row>102</xdr:row>
      <xdr:rowOff>99390</xdr:rowOff>
    </xdr:to>
    <xdr:sp macro="" textlink="">
      <xdr:nvSpPr>
        <xdr:cNvPr id="7" name="矢印: 上向き折線 6">
          <a:extLst>
            <a:ext uri="{FF2B5EF4-FFF2-40B4-BE49-F238E27FC236}">
              <a16:creationId xmlns:a16="http://schemas.microsoft.com/office/drawing/2014/main" id="{6983C9C6-41FF-46F2-9519-846D1215A4BD}"/>
            </a:ext>
          </a:extLst>
        </xdr:cNvPr>
        <xdr:cNvSpPr/>
      </xdr:nvSpPr>
      <xdr:spPr>
        <a:xfrm rot="16200000">
          <a:off x="6162261" y="8986630"/>
          <a:ext cx="695739" cy="894521"/>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12</xdr:col>
      <xdr:colOff>57150</xdr:colOff>
      <xdr:row>2</xdr:row>
      <xdr:rowOff>0</xdr:rowOff>
    </xdr:from>
    <xdr:to>
      <xdr:col>63</xdr:col>
      <xdr:colOff>0</xdr:colOff>
      <xdr:row>20</xdr:row>
      <xdr:rowOff>0</xdr:rowOff>
    </xdr:to>
    <xdr:sp macro="" textlink="">
      <xdr:nvSpPr>
        <xdr:cNvPr id="15" name="正方形/長方形 14">
          <a:extLst>
            <a:ext uri="{FF2B5EF4-FFF2-40B4-BE49-F238E27FC236}">
              <a16:creationId xmlns:a16="http://schemas.microsoft.com/office/drawing/2014/main" id="{DA286038-323E-4BE5-A29C-27E86B6B98E4}"/>
            </a:ext>
          </a:extLst>
        </xdr:cNvPr>
        <xdr:cNvSpPr/>
      </xdr:nvSpPr>
      <xdr:spPr>
        <a:xfrm>
          <a:off x="1390650" y="190500"/>
          <a:ext cx="4800600" cy="1714500"/>
        </a:xfrm>
        <a:prstGeom prst="rect">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青色のセルに入力が必要です。</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漏れのないよう入力ください。</a:t>
          </a:r>
        </a:p>
      </xdr:txBody>
    </xdr:sp>
    <xdr:clientData/>
  </xdr:twoCellAnchor>
  <xdr:twoCellAnchor>
    <xdr:from>
      <xdr:col>71</xdr:col>
      <xdr:colOff>0</xdr:colOff>
      <xdr:row>42</xdr:row>
      <xdr:rowOff>95249</xdr:rowOff>
    </xdr:from>
    <xdr:to>
      <xdr:col>76</xdr:col>
      <xdr:colOff>0</xdr:colOff>
      <xdr:row>47</xdr:row>
      <xdr:rowOff>104774</xdr:rowOff>
    </xdr:to>
    <xdr:sp macro="" textlink="">
      <xdr:nvSpPr>
        <xdr:cNvPr id="16" name="テキスト ボックス 15">
          <a:extLst>
            <a:ext uri="{FF2B5EF4-FFF2-40B4-BE49-F238E27FC236}">
              <a16:creationId xmlns:a16="http://schemas.microsoft.com/office/drawing/2014/main" id="{55424949-B39B-4126-9C17-19263AA1868F}"/>
            </a:ext>
          </a:extLst>
        </xdr:cNvPr>
        <xdr:cNvSpPr txBox="1"/>
      </xdr:nvSpPr>
      <xdr:spPr>
        <a:xfrm>
          <a:off x="6953250" y="4095749"/>
          <a:ext cx="476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79</xdr:col>
      <xdr:colOff>0</xdr:colOff>
      <xdr:row>94</xdr:row>
      <xdr:rowOff>0</xdr:rowOff>
    </xdr:from>
    <xdr:to>
      <xdr:col>127</xdr:col>
      <xdr:colOff>47626</xdr:colOff>
      <xdr:row>102</xdr:row>
      <xdr:rowOff>0</xdr:rowOff>
    </xdr:to>
    <xdr:sp macro="" textlink="">
      <xdr:nvSpPr>
        <xdr:cNvPr id="11" name="矢印: 右 10">
          <a:extLst>
            <a:ext uri="{FF2B5EF4-FFF2-40B4-BE49-F238E27FC236}">
              <a16:creationId xmlns:a16="http://schemas.microsoft.com/office/drawing/2014/main" id="{67735DBE-447D-4CDF-BD6B-80556EB165DA}"/>
            </a:ext>
          </a:extLst>
        </xdr:cNvPr>
        <xdr:cNvSpPr/>
      </xdr:nvSpPr>
      <xdr:spPr>
        <a:xfrm>
          <a:off x="7715250" y="9648825"/>
          <a:ext cx="4619626" cy="762000"/>
        </a:xfrm>
        <a:prstGeom prst="rightArrow">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129</xdr:col>
      <xdr:colOff>49652</xdr:colOff>
      <xdr:row>44</xdr:row>
      <xdr:rowOff>47624</xdr:rowOff>
    </xdr:from>
    <xdr:to>
      <xdr:col>169</xdr:col>
      <xdr:colOff>84875</xdr:colOff>
      <xdr:row>107</xdr:row>
      <xdr:rowOff>28444</xdr:rowOff>
    </xdr:to>
    <xdr:pic>
      <xdr:nvPicPr>
        <xdr:cNvPr id="2" name="図 1">
          <a:extLst>
            <a:ext uri="{FF2B5EF4-FFF2-40B4-BE49-F238E27FC236}">
              <a16:creationId xmlns:a16="http://schemas.microsoft.com/office/drawing/2014/main" id="{6C6BDDD6-5286-4CCE-9011-56052530E205}"/>
            </a:ext>
          </a:extLst>
        </xdr:cNvPr>
        <xdr:cNvPicPr>
          <a:picLocks noChangeAspect="1"/>
        </xdr:cNvPicPr>
      </xdr:nvPicPr>
      <xdr:blipFill>
        <a:blip xmlns:r="http://schemas.openxmlformats.org/officeDocument/2006/relationships" r:embed="rId1"/>
        <a:stretch>
          <a:fillRect/>
        </a:stretch>
      </xdr:blipFill>
      <xdr:spPr>
        <a:xfrm>
          <a:off x="12527402" y="4238624"/>
          <a:ext cx="3845223" cy="6676895"/>
        </a:xfrm>
        <a:prstGeom prst="rect">
          <a:avLst/>
        </a:prstGeom>
      </xdr:spPr>
    </xdr:pic>
    <xdr:clientData/>
  </xdr:twoCellAnchor>
  <xdr:twoCellAnchor>
    <xdr:from>
      <xdr:col>79</xdr:col>
      <xdr:colOff>9525</xdr:colOff>
      <xdr:row>42</xdr:row>
      <xdr:rowOff>38100</xdr:rowOff>
    </xdr:from>
    <xdr:to>
      <xdr:col>127</xdr:col>
      <xdr:colOff>57151</xdr:colOff>
      <xdr:row>48</xdr:row>
      <xdr:rowOff>219075</xdr:rowOff>
    </xdr:to>
    <xdr:sp macro="" textlink="">
      <xdr:nvSpPr>
        <xdr:cNvPr id="12" name="矢印: 右 11">
          <a:extLst>
            <a:ext uri="{FF2B5EF4-FFF2-40B4-BE49-F238E27FC236}">
              <a16:creationId xmlns:a16="http://schemas.microsoft.com/office/drawing/2014/main" id="{69653965-E8CD-4D59-938F-156FE8391451}"/>
            </a:ext>
          </a:extLst>
        </xdr:cNvPr>
        <xdr:cNvSpPr/>
      </xdr:nvSpPr>
      <xdr:spPr>
        <a:xfrm>
          <a:off x="7724775" y="4038600"/>
          <a:ext cx="4619626" cy="762000"/>
        </a:xfrm>
        <a:prstGeom prst="rightArrow">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4</xdr:row>
      <xdr:rowOff>19050</xdr:rowOff>
    </xdr:from>
    <xdr:to>
      <xdr:col>73</xdr:col>
      <xdr:colOff>19050</xdr:colOff>
      <xdr:row>45</xdr:row>
      <xdr:rowOff>76200</xdr:rowOff>
    </xdr:to>
    <xdr:sp macro="" textlink="">
      <xdr:nvSpPr>
        <xdr:cNvPr id="2" name="正方形/長方形 1">
          <a:extLst>
            <a:ext uri="{FF2B5EF4-FFF2-40B4-BE49-F238E27FC236}">
              <a16:creationId xmlns:a16="http://schemas.microsoft.com/office/drawing/2014/main" id="{9B02E124-2DB0-489D-A402-050C338D0B51}"/>
            </a:ext>
          </a:extLst>
        </xdr:cNvPr>
        <xdr:cNvSpPr/>
      </xdr:nvSpPr>
      <xdr:spPr>
        <a:xfrm>
          <a:off x="257175" y="400050"/>
          <a:ext cx="7000875" cy="4248150"/>
        </a:xfrm>
        <a:prstGeom prst="rect">
          <a:avLst/>
        </a:prstGeom>
        <a:solidFill>
          <a:srgbClr val="FF99CC"/>
        </a:solid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rgbClr val="FFFF00"/>
              </a:solidFill>
              <a:latin typeface="BIZ UDPゴシック" panose="020B0400000000000000" pitchFamily="50" charset="-128"/>
              <a:ea typeface="BIZ UDPゴシック" panose="020B0400000000000000" pitchFamily="50" charset="-128"/>
            </a:rPr>
            <a:t>こちらの申請の受付は、</a:t>
          </a:r>
          <a:endParaRPr kumimoji="1" lang="en-US" altLang="ja-JP" sz="32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3200" b="1" u="sng">
              <a:solidFill>
                <a:srgbClr val="FFFF00"/>
              </a:solidFill>
              <a:latin typeface="BIZ UDPゴシック" panose="020B0400000000000000" pitchFamily="50" charset="-128"/>
              <a:ea typeface="BIZ UDPゴシック" panose="020B0400000000000000" pitchFamily="50" charset="-128"/>
            </a:rPr>
            <a:t>令和７年２月５日で終了</a:t>
          </a:r>
          <a:r>
            <a:rPr kumimoji="1" lang="ja-JP" altLang="en-US" sz="3200" b="1">
              <a:solidFill>
                <a:srgbClr val="FFFF00"/>
              </a:solidFill>
              <a:latin typeface="BIZ UDPゴシック" panose="020B0400000000000000" pitchFamily="50" charset="-128"/>
              <a:ea typeface="BIZ UDPゴシック" panose="020B0400000000000000" pitchFamily="50" charset="-128"/>
            </a:rPr>
            <a:t>しました。</a:t>
          </a:r>
          <a:endParaRPr kumimoji="1" lang="en-US" altLang="ja-JP" sz="3200" b="1">
            <a:solidFill>
              <a:srgbClr val="FFFF00"/>
            </a:solidFill>
            <a:latin typeface="BIZ UDPゴシック" panose="020B0400000000000000" pitchFamily="50" charset="-128"/>
            <a:ea typeface="BIZ UDPゴシック" panose="020B0400000000000000" pitchFamily="50" charset="-128"/>
          </a:endParaRPr>
        </a:p>
        <a:p>
          <a:pPr algn="l"/>
          <a:endParaRPr kumimoji="1" lang="en-US" altLang="ja-JP" sz="32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2400" b="1">
              <a:solidFill>
                <a:srgbClr val="FFFF00"/>
              </a:solidFill>
              <a:latin typeface="BIZ UDPゴシック" panose="020B0400000000000000" pitchFamily="50" charset="-128"/>
              <a:ea typeface="BIZ UDPゴシック" panose="020B0400000000000000" pitchFamily="50" charset="-128"/>
            </a:rPr>
            <a:t>随時申請の方は入力・提出しないでください。</a:t>
          </a:r>
          <a:endParaRPr kumimoji="1" lang="ja-JP" altLang="en-US" sz="200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P_&#12304;&#24314;&#35373;&#24037;&#20107;&#12539;&#28204;&#37327;&#26989;&#21209;&#31561;&#12305;&#20837;&#21147;&#26360;&#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工事・測量業務等】すべての業者"/>
      <sheetName val="【建設工事用】野々市市に主たる営業所がある業者の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F7D3-E371-49A8-8A77-8F4AB396ABCF}">
  <dimension ref="A25:EG142"/>
  <sheetViews>
    <sheetView showGridLines="0" tabSelected="1" view="pageBreakPreview" zoomScaleNormal="100" zoomScaleSheetLayoutView="100" workbookViewId="0">
      <selection activeCell="BI29" sqref="BI29:BL31"/>
    </sheetView>
  </sheetViews>
  <sheetFormatPr defaultColWidth="1.25" defaultRowHeight="7.5" customHeight="1"/>
  <cols>
    <col min="1" max="2" width="1.25" style="1"/>
    <col min="3" max="3" width="3.75" style="1" customWidth="1"/>
    <col min="4" max="16384" width="1.25" style="1"/>
  </cols>
  <sheetData>
    <row r="25" spans="1:137" ht="7.5" customHeight="1">
      <c r="A25" s="92" t="s">
        <v>0</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row>
    <row r="26" spans="1:137" ht="7.5"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row>
    <row r="27" spans="1:137" ht="7.5"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row>
    <row r="28" spans="1:137" s="10" customFormat="1" ht="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row>
    <row r="29" spans="1:137" s="10" customFormat="1" ht="7.5" customHeight="1">
      <c r="A29" s="75" t="s">
        <v>2</v>
      </c>
      <c r="B29" s="75"/>
      <c r="C29" s="75"/>
      <c r="D29" s="75"/>
      <c r="E29" s="75"/>
      <c r="F29" s="75"/>
      <c r="G29" s="75"/>
      <c r="H29" s="75"/>
      <c r="I29" s="75"/>
      <c r="J29" s="75"/>
      <c r="K29" s="75"/>
      <c r="AV29" s="83" t="s">
        <v>1</v>
      </c>
      <c r="AW29" s="83"/>
      <c r="AX29" s="83"/>
      <c r="AY29" s="83"/>
      <c r="AZ29" s="83"/>
      <c r="BA29" s="83"/>
      <c r="BB29" s="83" t="s">
        <v>28</v>
      </c>
      <c r="BC29" s="83"/>
      <c r="BD29" s="83" t="s">
        <v>38</v>
      </c>
      <c r="BE29" s="83"/>
      <c r="BF29" s="83"/>
      <c r="BG29" s="83"/>
      <c r="BH29" s="83"/>
      <c r="BI29" s="81"/>
      <c r="BJ29" s="81"/>
      <c r="BK29" s="81"/>
      <c r="BL29" s="81"/>
      <c r="BM29" s="83" t="s">
        <v>26</v>
      </c>
      <c r="BN29" s="83"/>
      <c r="BO29" s="81"/>
      <c r="BP29" s="81"/>
      <c r="BQ29" s="81"/>
      <c r="BR29" s="81"/>
      <c r="BS29" s="83" t="s">
        <v>25</v>
      </c>
      <c r="BT29" s="83"/>
      <c r="BU29" s="81"/>
      <c r="BV29" s="81"/>
      <c r="BW29" s="81"/>
      <c r="BX29" s="81"/>
      <c r="BY29" s="83" t="s">
        <v>24</v>
      </c>
      <c r="BZ29" s="83"/>
      <c r="CB29" s="22"/>
    </row>
    <row r="30" spans="1:137" s="10" customFormat="1" ht="7.5" customHeight="1">
      <c r="A30" s="75"/>
      <c r="B30" s="75"/>
      <c r="C30" s="75"/>
      <c r="D30" s="75"/>
      <c r="E30" s="75"/>
      <c r="F30" s="75"/>
      <c r="G30" s="75"/>
      <c r="H30" s="75"/>
      <c r="I30" s="75"/>
      <c r="J30" s="75"/>
      <c r="K30" s="75"/>
      <c r="AV30" s="83"/>
      <c r="AW30" s="83"/>
      <c r="AX30" s="83"/>
      <c r="AY30" s="83"/>
      <c r="AZ30" s="83"/>
      <c r="BA30" s="83"/>
      <c r="BB30" s="83"/>
      <c r="BC30" s="83"/>
      <c r="BD30" s="83"/>
      <c r="BE30" s="83"/>
      <c r="BF30" s="83"/>
      <c r="BG30" s="83"/>
      <c r="BH30" s="83"/>
      <c r="BI30" s="81"/>
      <c r="BJ30" s="81"/>
      <c r="BK30" s="81"/>
      <c r="BL30" s="81"/>
      <c r="BM30" s="83"/>
      <c r="BN30" s="83"/>
      <c r="BO30" s="81"/>
      <c r="BP30" s="81"/>
      <c r="BQ30" s="81"/>
      <c r="BR30" s="81"/>
      <c r="BS30" s="83"/>
      <c r="BT30" s="83"/>
      <c r="BU30" s="81"/>
      <c r="BV30" s="81"/>
      <c r="BW30" s="81"/>
      <c r="BX30" s="81"/>
      <c r="BY30" s="83"/>
      <c r="BZ30" s="83"/>
      <c r="CB30" s="22"/>
    </row>
    <row r="31" spans="1:137" s="10" customFormat="1" ht="7.5" customHeight="1">
      <c r="A31" s="75"/>
      <c r="B31" s="75"/>
      <c r="C31" s="75"/>
      <c r="D31" s="75"/>
      <c r="E31" s="75"/>
      <c r="F31" s="75"/>
      <c r="G31" s="75"/>
      <c r="H31" s="75"/>
      <c r="I31" s="75"/>
      <c r="J31" s="75"/>
      <c r="K31" s="75"/>
      <c r="AV31" s="84"/>
      <c r="AW31" s="84"/>
      <c r="AX31" s="84"/>
      <c r="AY31" s="84"/>
      <c r="AZ31" s="84"/>
      <c r="BA31" s="84"/>
      <c r="BB31" s="84"/>
      <c r="BC31" s="84"/>
      <c r="BD31" s="84"/>
      <c r="BE31" s="84"/>
      <c r="BF31" s="84"/>
      <c r="BG31" s="84"/>
      <c r="BH31" s="84"/>
      <c r="BI31" s="82"/>
      <c r="BJ31" s="82"/>
      <c r="BK31" s="82"/>
      <c r="BL31" s="82"/>
      <c r="BM31" s="84"/>
      <c r="BN31" s="84"/>
      <c r="BO31" s="82"/>
      <c r="BP31" s="82"/>
      <c r="BQ31" s="82"/>
      <c r="BR31" s="82"/>
      <c r="BS31" s="84"/>
      <c r="BT31" s="84"/>
      <c r="BU31" s="82"/>
      <c r="BV31" s="82"/>
      <c r="BW31" s="82"/>
      <c r="BX31" s="82"/>
      <c r="BY31" s="84"/>
      <c r="BZ31" s="84"/>
      <c r="CB31" s="22"/>
    </row>
    <row r="32" spans="1:137" s="10" customFormat="1" ht="7.5" customHeight="1">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row>
    <row r="33" spans="23:137" s="28" customFormat="1" ht="7.5" customHeight="1">
      <c r="W33" s="106" t="s">
        <v>39</v>
      </c>
      <c r="X33" s="107"/>
      <c r="Y33" s="107"/>
      <c r="Z33" s="107"/>
      <c r="AA33" s="107"/>
      <c r="AB33" s="107"/>
      <c r="AC33" s="107"/>
      <c r="AD33" s="107"/>
      <c r="AE33" s="107"/>
      <c r="AF33" s="107"/>
      <c r="AG33" s="107"/>
      <c r="AH33" s="107"/>
      <c r="AI33" s="107"/>
      <c r="AJ33" s="108" t="s">
        <v>36</v>
      </c>
      <c r="AK33" s="108"/>
      <c r="AL33" s="108"/>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row>
    <row r="34" spans="23:137" s="28" customFormat="1" ht="7.5" customHeight="1">
      <c r="W34" s="107"/>
      <c r="X34" s="107"/>
      <c r="Y34" s="107"/>
      <c r="Z34" s="107"/>
      <c r="AA34" s="107"/>
      <c r="AB34" s="107"/>
      <c r="AC34" s="107"/>
      <c r="AD34" s="107"/>
      <c r="AE34" s="107"/>
      <c r="AF34" s="107"/>
      <c r="AG34" s="107"/>
      <c r="AH34" s="107"/>
      <c r="AI34" s="107"/>
      <c r="AJ34" s="108"/>
      <c r="AK34" s="108"/>
      <c r="AL34" s="108"/>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row>
    <row r="35" spans="23:137" s="28" customFormat="1" ht="7.5" customHeight="1">
      <c r="W35" s="107"/>
      <c r="X35" s="107"/>
      <c r="Y35" s="107"/>
      <c r="Z35" s="107"/>
      <c r="AA35" s="107"/>
      <c r="AB35" s="107"/>
      <c r="AC35" s="107"/>
      <c r="AD35" s="107"/>
      <c r="AE35" s="107"/>
      <c r="AF35" s="107"/>
      <c r="AG35" s="107"/>
      <c r="AH35" s="107"/>
      <c r="AI35" s="107"/>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29"/>
      <c r="CB35" s="29"/>
      <c r="CC35" s="29"/>
      <c r="CD35" s="29"/>
      <c r="CE35" s="29"/>
      <c r="CF35" s="29"/>
      <c r="CG35" s="29"/>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row>
    <row r="36" spans="23:137" s="28" customFormat="1" ht="7.5" customHeight="1">
      <c r="W36" s="107"/>
      <c r="X36" s="107"/>
      <c r="Y36" s="107"/>
      <c r="Z36" s="107"/>
      <c r="AA36" s="107"/>
      <c r="AB36" s="107"/>
      <c r="AC36" s="107"/>
      <c r="AD36" s="107"/>
      <c r="AE36" s="107"/>
      <c r="AF36" s="107"/>
      <c r="AG36" s="107"/>
      <c r="AH36" s="107"/>
      <c r="AI36" s="107"/>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29"/>
      <c r="CB36" s="29"/>
      <c r="CC36" s="29"/>
      <c r="CD36" s="29"/>
      <c r="CE36" s="29"/>
      <c r="CF36" s="29"/>
      <c r="CG36" s="29"/>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row>
    <row r="37" spans="23:137" s="28" customFormat="1" ht="7.5" customHeight="1">
      <c r="W37" s="107"/>
      <c r="X37" s="107"/>
      <c r="Y37" s="107"/>
      <c r="Z37" s="107"/>
      <c r="AA37" s="107"/>
      <c r="AB37" s="107"/>
      <c r="AC37" s="107"/>
      <c r="AD37" s="107"/>
      <c r="AE37" s="107"/>
      <c r="AF37" s="107"/>
      <c r="AG37" s="107"/>
      <c r="AH37" s="107"/>
      <c r="AI37" s="107"/>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29"/>
      <c r="CB37" s="29"/>
      <c r="CC37" s="29"/>
      <c r="CD37" s="29"/>
      <c r="CE37" s="29"/>
      <c r="CF37" s="29"/>
      <c r="CG37" s="29"/>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row>
    <row r="38" spans="23:137" s="28" customFormat="1" ht="7.5" customHeight="1">
      <c r="W38" s="106" t="s">
        <v>4</v>
      </c>
      <c r="X38" s="107"/>
      <c r="Y38" s="107"/>
      <c r="Z38" s="107"/>
      <c r="AA38" s="107"/>
      <c r="AB38" s="107"/>
      <c r="AC38" s="107"/>
      <c r="AD38" s="107"/>
      <c r="AE38" s="107"/>
      <c r="AF38" s="107"/>
      <c r="AG38" s="107"/>
      <c r="AH38" s="107"/>
      <c r="AI38" s="107"/>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29"/>
      <c r="CB38" s="29"/>
      <c r="CC38" s="29"/>
      <c r="CD38" s="29"/>
      <c r="CE38" s="29"/>
      <c r="CF38" s="29"/>
      <c r="CG38" s="29"/>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row>
    <row r="39" spans="23:137" s="28" customFormat="1" ht="7.5" customHeight="1">
      <c r="W39" s="107"/>
      <c r="X39" s="107"/>
      <c r="Y39" s="107"/>
      <c r="Z39" s="107"/>
      <c r="AA39" s="107"/>
      <c r="AB39" s="107"/>
      <c r="AC39" s="107"/>
      <c r="AD39" s="107"/>
      <c r="AE39" s="107"/>
      <c r="AF39" s="107"/>
      <c r="AG39" s="107"/>
      <c r="AH39" s="107"/>
      <c r="AI39" s="107"/>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29"/>
      <c r="CB39" s="29"/>
      <c r="CC39" s="29"/>
      <c r="CD39" s="29"/>
      <c r="CE39" s="29"/>
      <c r="CF39" s="29"/>
      <c r="CG39" s="29"/>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row>
    <row r="40" spans="23:137" s="28" customFormat="1" ht="7.5" customHeight="1">
      <c r="W40" s="107"/>
      <c r="X40" s="107"/>
      <c r="Y40" s="107"/>
      <c r="Z40" s="107"/>
      <c r="AA40" s="107"/>
      <c r="AB40" s="107"/>
      <c r="AC40" s="107"/>
      <c r="AD40" s="107"/>
      <c r="AE40" s="107"/>
      <c r="AF40" s="107"/>
      <c r="AG40" s="107"/>
      <c r="AH40" s="107"/>
      <c r="AI40" s="107"/>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29"/>
      <c r="CB40" s="29"/>
      <c r="CC40" s="29"/>
      <c r="CD40" s="29"/>
      <c r="CE40" s="29"/>
      <c r="CF40" s="29"/>
      <c r="CG40" s="29"/>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row>
    <row r="41" spans="23:137" s="28" customFormat="1" ht="7.5" customHeight="1">
      <c r="W41" s="107"/>
      <c r="X41" s="107"/>
      <c r="Y41" s="107"/>
      <c r="Z41" s="107"/>
      <c r="AA41" s="107"/>
      <c r="AB41" s="107"/>
      <c r="AC41" s="107"/>
      <c r="AD41" s="107"/>
      <c r="AE41" s="107"/>
      <c r="AF41" s="107"/>
      <c r="AG41" s="107"/>
      <c r="AH41" s="107"/>
      <c r="AI41" s="107"/>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29"/>
      <c r="CB41" s="29"/>
      <c r="CC41" s="29"/>
      <c r="CD41" s="29"/>
      <c r="CE41" s="29"/>
      <c r="CF41" s="29"/>
      <c r="CG41" s="29"/>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row>
    <row r="42" spans="23:137" s="28" customFormat="1" ht="7.5" customHeight="1">
      <c r="W42" s="107"/>
      <c r="X42" s="107"/>
      <c r="Y42" s="107"/>
      <c r="Z42" s="107"/>
      <c r="AA42" s="107"/>
      <c r="AB42" s="107"/>
      <c r="AC42" s="107"/>
      <c r="AD42" s="107"/>
      <c r="AE42" s="107"/>
      <c r="AF42" s="107"/>
      <c r="AG42" s="107"/>
      <c r="AH42" s="107"/>
      <c r="AI42" s="107"/>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29"/>
      <c r="CB42" s="29"/>
      <c r="CC42" s="29"/>
      <c r="CD42" s="29"/>
      <c r="CE42" s="29"/>
      <c r="CF42" s="29"/>
      <c r="CG42" s="29"/>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row>
    <row r="43" spans="23:137" s="28" customFormat="1" ht="7.5" customHeight="1">
      <c r="W43" s="106" t="s">
        <v>23</v>
      </c>
      <c r="X43" s="107"/>
      <c r="Y43" s="107"/>
      <c r="Z43" s="107"/>
      <c r="AA43" s="107"/>
      <c r="AB43" s="107"/>
      <c r="AC43" s="107"/>
      <c r="AD43" s="107"/>
      <c r="AE43" s="107"/>
      <c r="AF43" s="107"/>
      <c r="AG43" s="107"/>
      <c r="AH43" s="107"/>
      <c r="AI43" s="107"/>
      <c r="AJ43" s="111"/>
      <c r="AK43" s="111"/>
      <c r="AL43" s="111"/>
      <c r="AM43" s="111"/>
      <c r="AN43" s="111"/>
      <c r="AO43" s="111"/>
      <c r="AP43" s="111"/>
      <c r="AQ43" s="111"/>
      <c r="AR43" s="111"/>
      <c r="AS43" s="111"/>
      <c r="AT43" s="111"/>
      <c r="AU43" s="111"/>
      <c r="AV43" s="111"/>
      <c r="AW43" s="111"/>
      <c r="AX43" s="111"/>
      <c r="AY43" s="111"/>
      <c r="AZ43" s="108" t="s">
        <v>10</v>
      </c>
      <c r="BA43" s="108"/>
      <c r="BB43" s="108"/>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29"/>
      <c r="CB43" s="29"/>
      <c r="CC43" s="29"/>
      <c r="CD43" s="29"/>
      <c r="CE43" s="29"/>
      <c r="CF43" s="29"/>
      <c r="CG43" s="29"/>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row>
    <row r="44" spans="23:137" s="28" customFormat="1" ht="7.5" customHeight="1">
      <c r="W44" s="107"/>
      <c r="X44" s="107"/>
      <c r="Y44" s="107"/>
      <c r="Z44" s="107"/>
      <c r="AA44" s="107"/>
      <c r="AB44" s="107"/>
      <c r="AC44" s="107"/>
      <c r="AD44" s="107"/>
      <c r="AE44" s="107"/>
      <c r="AF44" s="107"/>
      <c r="AG44" s="107"/>
      <c r="AH44" s="107"/>
      <c r="AI44" s="107"/>
      <c r="AJ44" s="111"/>
      <c r="AK44" s="111"/>
      <c r="AL44" s="111"/>
      <c r="AM44" s="111"/>
      <c r="AN44" s="111"/>
      <c r="AO44" s="111"/>
      <c r="AP44" s="111"/>
      <c r="AQ44" s="111"/>
      <c r="AR44" s="111"/>
      <c r="AS44" s="111"/>
      <c r="AT44" s="111"/>
      <c r="AU44" s="111"/>
      <c r="AV44" s="111"/>
      <c r="AW44" s="111"/>
      <c r="AX44" s="111"/>
      <c r="AY44" s="111"/>
      <c r="AZ44" s="108"/>
      <c r="BA44" s="108"/>
      <c r="BB44" s="108"/>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29"/>
      <c r="CB44" s="29"/>
      <c r="CC44" s="29"/>
      <c r="CD44" s="29"/>
      <c r="CE44" s="29"/>
      <c r="CF44" s="29"/>
      <c r="CG44" s="29"/>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row>
    <row r="45" spans="23:137" s="28" customFormat="1" ht="7.5" customHeight="1">
      <c r="W45" s="107"/>
      <c r="X45" s="107"/>
      <c r="Y45" s="107"/>
      <c r="Z45" s="107"/>
      <c r="AA45" s="107"/>
      <c r="AB45" s="107"/>
      <c r="AC45" s="107"/>
      <c r="AD45" s="107"/>
      <c r="AE45" s="107"/>
      <c r="AF45" s="107"/>
      <c r="AG45" s="107"/>
      <c r="AH45" s="107"/>
      <c r="AI45" s="107"/>
      <c r="AJ45" s="110"/>
      <c r="AK45" s="110"/>
      <c r="AL45" s="110"/>
      <c r="AM45" s="110"/>
      <c r="AN45" s="110"/>
      <c r="AO45" s="110"/>
      <c r="AP45" s="110"/>
      <c r="AQ45" s="110"/>
      <c r="AR45" s="110"/>
      <c r="AS45" s="110"/>
      <c r="AT45" s="110"/>
      <c r="AU45" s="110"/>
      <c r="AV45" s="110"/>
      <c r="AW45" s="110"/>
      <c r="AX45" s="110"/>
      <c r="AY45" s="110"/>
      <c r="AZ45" s="108"/>
      <c r="BA45" s="108"/>
      <c r="BB45" s="108"/>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29"/>
      <c r="CB45" s="29"/>
      <c r="CC45" s="29"/>
      <c r="CD45" s="29"/>
      <c r="CE45" s="29"/>
      <c r="CF45" s="29"/>
      <c r="CG45" s="29"/>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row>
    <row r="46" spans="23:137" s="28" customFormat="1" ht="7.5" customHeight="1">
      <c r="W46" s="107"/>
      <c r="X46" s="107"/>
      <c r="Y46" s="107"/>
      <c r="Z46" s="107"/>
      <c r="AA46" s="107"/>
      <c r="AB46" s="107"/>
      <c r="AC46" s="107"/>
      <c r="AD46" s="107"/>
      <c r="AE46" s="107"/>
      <c r="AF46" s="107"/>
      <c r="AG46" s="107"/>
      <c r="AH46" s="107"/>
      <c r="AI46" s="107"/>
      <c r="AJ46" s="110"/>
      <c r="AK46" s="110"/>
      <c r="AL46" s="110"/>
      <c r="AM46" s="110"/>
      <c r="AN46" s="110"/>
      <c r="AO46" s="110"/>
      <c r="AP46" s="110"/>
      <c r="AQ46" s="110"/>
      <c r="AR46" s="110"/>
      <c r="AS46" s="110"/>
      <c r="AT46" s="110"/>
      <c r="AU46" s="110"/>
      <c r="AV46" s="110"/>
      <c r="AW46" s="110"/>
      <c r="AX46" s="110"/>
      <c r="AY46" s="110"/>
      <c r="AZ46" s="108"/>
      <c r="BA46" s="108"/>
      <c r="BB46" s="108"/>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29"/>
      <c r="CB46" s="29"/>
      <c r="CC46" s="29"/>
      <c r="CD46" s="29"/>
      <c r="CE46" s="29"/>
      <c r="CF46" s="29"/>
      <c r="CG46" s="29"/>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row>
    <row r="47" spans="23:137" s="28" customFormat="1" ht="7.5" customHeight="1">
      <c r="W47" s="107"/>
      <c r="X47" s="107"/>
      <c r="Y47" s="107"/>
      <c r="Z47" s="107"/>
      <c r="AA47" s="107"/>
      <c r="AB47" s="107"/>
      <c r="AC47" s="107"/>
      <c r="AD47" s="107"/>
      <c r="AE47" s="107"/>
      <c r="AF47" s="107"/>
      <c r="AG47" s="107"/>
      <c r="AH47" s="107"/>
      <c r="AI47" s="107"/>
      <c r="AJ47" s="110"/>
      <c r="AK47" s="110"/>
      <c r="AL47" s="110"/>
      <c r="AM47" s="110"/>
      <c r="AN47" s="110"/>
      <c r="AO47" s="110"/>
      <c r="AP47" s="110"/>
      <c r="AQ47" s="110"/>
      <c r="AR47" s="110"/>
      <c r="AS47" s="110"/>
      <c r="AT47" s="110"/>
      <c r="AU47" s="110"/>
      <c r="AV47" s="110"/>
      <c r="AW47" s="110"/>
      <c r="AX47" s="110"/>
      <c r="AY47" s="110"/>
      <c r="AZ47" s="108"/>
      <c r="BA47" s="108"/>
      <c r="BB47" s="108"/>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29"/>
      <c r="CB47" s="29"/>
      <c r="CC47" s="29"/>
      <c r="CD47" s="29"/>
      <c r="CE47" s="29"/>
      <c r="CF47" s="29"/>
      <c r="CG47" s="29"/>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row>
    <row r="48" spans="23:137" s="10" customFormat="1" ht="8.25" customHeight="1">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row>
    <row r="49" spans="1:78" s="10" customFormat="1" ht="22.5" customHeight="1">
      <c r="C49" s="31"/>
      <c r="E49" s="129" t="s">
        <v>37</v>
      </c>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1"/>
    </row>
    <row r="50" spans="1:78" s="10" customFormat="1" ht="10.5" customHeight="1"/>
    <row r="51" spans="1:78" s="10" customFormat="1" ht="22.5" customHeight="1">
      <c r="C51" s="31"/>
      <c r="E51" s="132" t="s">
        <v>31</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4"/>
    </row>
    <row r="52" spans="1:78" s="10" customFormat="1" ht="7.5" customHeight="1">
      <c r="E52" s="100" t="s">
        <v>32</v>
      </c>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2"/>
    </row>
    <row r="53" spans="1:78" s="10" customFormat="1" ht="7.5" customHeight="1">
      <c r="E53" s="100"/>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2"/>
    </row>
    <row r="54" spans="1:78" s="10" customFormat="1" ht="7.5" customHeight="1">
      <c r="E54" s="100"/>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2"/>
    </row>
    <row r="55" spans="1:78" s="10" customFormat="1" ht="7.5" customHeight="1">
      <c r="E55" s="100"/>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2"/>
    </row>
    <row r="56" spans="1:78" s="10" customFormat="1" ht="7.5" customHeight="1">
      <c r="E56" s="100"/>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2"/>
    </row>
    <row r="57" spans="1:78" s="10" customFormat="1" ht="7.5" customHeight="1">
      <c r="E57" s="100"/>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2"/>
    </row>
    <row r="58" spans="1:78" s="10" customFormat="1" ht="7.5" customHeight="1">
      <c r="E58" s="100"/>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2"/>
    </row>
    <row r="59" spans="1:78" s="10" customFormat="1" ht="7.5" customHeight="1">
      <c r="E59" s="100"/>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2"/>
    </row>
    <row r="60" spans="1:78" s="10" customFormat="1" ht="7.5" customHeight="1">
      <c r="E60" s="100"/>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2"/>
    </row>
    <row r="61" spans="1:78" s="10" customFormat="1" ht="7.5" customHeight="1">
      <c r="E61" s="103"/>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5"/>
    </row>
    <row r="62" spans="1:78" s="10" customFormat="1" ht="10.5" customHeight="1"/>
    <row r="63" spans="1:78" ht="22.5" customHeight="1">
      <c r="A63" s="87" t="s">
        <v>35</v>
      </c>
      <c r="B63" s="88"/>
      <c r="C63" s="88"/>
      <c r="D63" s="88"/>
      <c r="E63" s="88"/>
      <c r="F63" s="88"/>
      <c r="G63" s="88"/>
      <c r="H63" s="88"/>
      <c r="I63" s="88"/>
      <c r="J63" s="88"/>
      <c r="K63" s="88"/>
      <c r="L63" s="88"/>
      <c r="M63" s="88"/>
      <c r="N63" s="88"/>
      <c r="O63" s="88"/>
      <c r="P63" s="89"/>
      <c r="Q63" s="89"/>
      <c r="R63" s="89"/>
      <c r="S63" s="89"/>
      <c r="T63" s="89"/>
      <c r="U63" s="90"/>
      <c r="V63" s="91" t="s">
        <v>7</v>
      </c>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row>
    <row r="64" spans="1:78" s="10" customFormat="1" ht="7.5" customHeight="1">
      <c r="A64" s="13"/>
      <c r="B64" s="76" t="s">
        <v>9</v>
      </c>
      <c r="C64" s="76"/>
      <c r="D64" s="76"/>
      <c r="E64" s="76"/>
      <c r="F64" s="76"/>
      <c r="G64" s="76"/>
      <c r="H64" s="76"/>
      <c r="I64" s="76"/>
      <c r="J64" s="76"/>
      <c r="K64" s="76"/>
      <c r="L64" s="76"/>
      <c r="M64" s="76"/>
      <c r="N64" s="76"/>
      <c r="O64" s="76"/>
      <c r="P64" s="77"/>
      <c r="Q64" s="77"/>
      <c r="R64" s="77"/>
      <c r="S64" s="85" t="s">
        <v>27</v>
      </c>
      <c r="T64" s="85"/>
      <c r="U64" s="85"/>
      <c r="V64" s="85"/>
      <c r="W64" s="85">
        <f>$BI$29-MOD($BI$29+1,2)</f>
        <v>-1</v>
      </c>
      <c r="X64" s="85"/>
      <c r="Y64" s="85"/>
      <c r="Z64" s="85" t="s">
        <v>29</v>
      </c>
      <c r="AA64" s="85"/>
      <c r="AB64" s="85"/>
      <c r="AC64" s="85"/>
      <c r="AD64" s="85"/>
      <c r="AE64" s="85"/>
      <c r="AF64" s="85"/>
      <c r="AG64" s="85"/>
      <c r="AH64" s="85"/>
      <c r="AI64" s="85"/>
      <c r="AJ64" s="85"/>
      <c r="AK64" s="85" t="s">
        <v>27</v>
      </c>
      <c r="AL64" s="85"/>
      <c r="AM64" s="85"/>
      <c r="AN64" s="85"/>
      <c r="AO64" s="85">
        <f>$BI$29-MOD($BI$29+1,2)+2</f>
        <v>1</v>
      </c>
      <c r="AP64" s="85"/>
      <c r="AQ64" s="85"/>
      <c r="AR64" s="77" t="s">
        <v>30</v>
      </c>
      <c r="AS64" s="77"/>
      <c r="AT64" s="77"/>
      <c r="AU64" s="77"/>
      <c r="AV64" s="77"/>
      <c r="AW64" s="77"/>
      <c r="AX64" s="77"/>
      <c r="AY64" s="77"/>
      <c r="AZ64" s="77"/>
      <c r="BA64" s="77"/>
      <c r="BB64" s="77"/>
      <c r="BC64" s="77"/>
      <c r="BD64" s="77"/>
      <c r="BE64" s="77"/>
      <c r="BF64" s="9"/>
      <c r="BG64" s="9"/>
      <c r="BH64" s="9"/>
      <c r="BI64" s="9"/>
      <c r="BJ64" s="9"/>
      <c r="BK64" s="9"/>
      <c r="BL64" s="9"/>
      <c r="BM64" s="9"/>
      <c r="BN64" s="9"/>
      <c r="BO64" s="9"/>
      <c r="BP64" s="9"/>
      <c r="BQ64" s="9"/>
      <c r="BR64" s="9"/>
      <c r="BS64" s="9"/>
      <c r="BT64" s="9"/>
      <c r="BU64" s="9"/>
      <c r="BV64" s="9"/>
      <c r="BW64" s="9"/>
      <c r="BX64" s="9"/>
      <c r="BY64" s="9"/>
      <c r="BZ64" s="20"/>
    </row>
    <row r="65" spans="1:78" s="10" customFormat="1" ht="7.5" customHeight="1">
      <c r="A65" s="13"/>
      <c r="B65" s="76"/>
      <c r="C65" s="76"/>
      <c r="D65" s="76"/>
      <c r="E65" s="76"/>
      <c r="F65" s="76"/>
      <c r="G65" s="76"/>
      <c r="H65" s="76"/>
      <c r="I65" s="76"/>
      <c r="J65" s="76"/>
      <c r="K65" s="76"/>
      <c r="L65" s="76"/>
      <c r="M65" s="76"/>
      <c r="N65" s="76"/>
      <c r="O65" s="76"/>
      <c r="P65" s="76"/>
      <c r="Q65" s="76"/>
      <c r="R65" s="76"/>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76"/>
      <c r="AS65" s="76"/>
      <c r="AT65" s="76"/>
      <c r="AU65" s="76"/>
      <c r="AV65" s="76"/>
      <c r="AW65" s="76"/>
      <c r="AX65" s="76"/>
      <c r="AY65" s="76"/>
      <c r="AZ65" s="76"/>
      <c r="BA65" s="76"/>
      <c r="BB65" s="76"/>
      <c r="BC65" s="76"/>
      <c r="BD65" s="76"/>
      <c r="BE65" s="76"/>
      <c r="BF65" s="4"/>
      <c r="BG65" s="4"/>
      <c r="BH65" s="4"/>
      <c r="BI65" s="4"/>
      <c r="BJ65" s="4"/>
      <c r="BK65" s="4"/>
      <c r="BL65" s="4"/>
      <c r="BM65" s="4"/>
      <c r="BN65" s="4"/>
      <c r="BO65" s="4"/>
      <c r="BP65" s="4"/>
      <c r="BQ65" s="4"/>
      <c r="BR65" s="4"/>
      <c r="BS65" s="4"/>
      <c r="BT65" s="4"/>
      <c r="BU65" s="4"/>
      <c r="BV65" s="4"/>
      <c r="BW65" s="4"/>
      <c r="BX65" s="4"/>
      <c r="BY65" s="4"/>
      <c r="BZ65" s="21"/>
    </row>
    <row r="66" spans="1:78" s="10" customFormat="1" ht="7.5" customHeight="1">
      <c r="A66" s="13"/>
      <c r="B66" s="96" t="s">
        <v>43</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7"/>
    </row>
    <row r="67" spans="1:78" s="10" customFormat="1" ht="7.5" customHeight="1">
      <c r="A67" s="13"/>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9"/>
    </row>
    <row r="68" spans="1:78" s="10" customFormat="1" ht="7.5" customHeight="1">
      <c r="A68" s="13"/>
      <c r="B68" s="78" t="s">
        <v>8</v>
      </c>
      <c r="C68" s="78"/>
      <c r="D68" s="78"/>
      <c r="E68" s="78"/>
      <c r="F68" s="78"/>
      <c r="G68" s="78"/>
      <c r="H68" s="78"/>
      <c r="I68" s="78"/>
      <c r="J68" s="78"/>
      <c r="K68" s="78"/>
      <c r="L68" s="86"/>
      <c r="M68" s="113" t="s">
        <v>36</v>
      </c>
      <c r="N68" s="89"/>
      <c r="O68" s="89"/>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7"/>
    </row>
    <row r="69" spans="1:78" s="10" customFormat="1" ht="7.5" customHeight="1">
      <c r="A69" s="13"/>
      <c r="B69" s="78"/>
      <c r="C69" s="78"/>
      <c r="D69" s="78"/>
      <c r="E69" s="78"/>
      <c r="F69" s="78"/>
      <c r="G69" s="78"/>
      <c r="H69" s="78"/>
      <c r="I69" s="78"/>
      <c r="J69" s="78"/>
      <c r="K69" s="78"/>
      <c r="L69" s="86"/>
      <c r="M69" s="114"/>
      <c r="N69" s="115"/>
      <c r="O69" s="115"/>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9"/>
    </row>
    <row r="70" spans="1:78" s="10" customFormat="1" ht="7.5" customHeight="1">
      <c r="A70" s="13"/>
      <c r="B70" s="78"/>
      <c r="C70" s="78"/>
      <c r="D70" s="78"/>
      <c r="E70" s="78"/>
      <c r="F70" s="78"/>
      <c r="G70" s="78"/>
      <c r="H70" s="78"/>
      <c r="I70" s="78"/>
      <c r="J70" s="78"/>
      <c r="K70" s="78"/>
      <c r="L70" s="86"/>
      <c r="M70" s="60"/>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7"/>
    </row>
    <row r="71" spans="1:78" s="10" customFormat="1" ht="7.5" customHeight="1">
      <c r="A71" s="13"/>
      <c r="B71" s="78"/>
      <c r="C71" s="78"/>
      <c r="D71" s="78"/>
      <c r="E71" s="78"/>
      <c r="F71" s="78"/>
      <c r="G71" s="78"/>
      <c r="H71" s="78"/>
      <c r="I71" s="78"/>
      <c r="J71" s="78"/>
      <c r="K71" s="78"/>
      <c r="L71" s="86"/>
      <c r="M71" s="60"/>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7"/>
    </row>
    <row r="72" spans="1:78" s="10" customFormat="1" ht="7.5" customHeight="1">
      <c r="A72" s="13"/>
      <c r="B72" s="78"/>
      <c r="C72" s="78"/>
      <c r="D72" s="78"/>
      <c r="E72" s="78"/>
      <c r="F72" s="78"/>
      <c r="G72" s="78"/>
      <c r="H72" s="78"/>
      <c r="I72" s="78"/>
      <c r="J72" s="78"/>
      <c r="K72" s="78"/>
      <c r="L72" s="86"/>
      <c r="M72" s="61"/>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9"/>
    </row>
    <row r="73" spans="1:78" s="10" customFormat="1" ht="7.5" customHeight="1">
      <c r="A73" s="13"/>
      <c r="B73" s="78" t="s">
        <v>3</v>
      </c>
      <c r="C73" s="78"/>
      <c r="D73" s="78"/>
      <c r="E73" s="78"/>
      <c r="F73" s="78"/>
      <c r="G73" s="78"/>
      <c r="H73" s="78"/>
      <c r="I73" s="78"/>
      <c r="J73" s="78"/>
      <c r="K73" s="78"/>
      <c r="L73" s="86"/>
      <c r="M73" s="59"/>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5"/>
    </row>
    <row r="74" spans="1:78" s="10" customFormat="1" ht="7.5" customHeight="1">
      <c r="A74" s="13"/>
      <c r="B74" s="78"/>
      <c r="C74" s="78"/>
      <c r="D74" s="78"/>
      <c r="E74" s="78"/>
      <c r="F74" s="78"/>
      <c r="G74" s="78"/>
      <c r="H74" s="78"/>
      <c r="I74" s="78"/>
      <c r="J74" s="78"/>
      <c r="K74" s="78"/>
      <c r="L74" s="86"/>
      <c r="M74" s="60"/>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7"/>
    </row>
    <row r="75" spans="1:78" s="10" customFormat="1" ht="7.5" customHeight="1">
      <c r="A75" s="13"/>
      <c r="B75" s="78"/>
      <c r="C75" s="78"/>
      <c r="D75" s="78"/>
      <c r="E75" s="78"/>
      <c r="F75" s="78"/>
      <c r="G75" s="78"/>
      <c r="H75" s="78"/>
      <c r="I75" s="78"/>
      <c r="J75" s="78"/>
      <c r="K75" s="78"/>
      <c r="L75" s="86"/>
      <c r="M75" s="61"/>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9"/>
    </row>
    <row r="76" spans="1:78" s="10" customFormat="1" ht="7.5" customHeight="1">
      <c r="A76" s="13"/>
      <c r="B76" s="79" t="s">
        <v>40</v>
      </c>
      <c r="C76" s="79"/>
      <c r="D76" s="79"/>
      <c r="E76" s="79"/>
      <c r="F76" s="79"/>
      <c r="G76" s="79"/>
      <c r="H76" s="79"/>
      <c r="I76" s="79"/>
      <c r="J76" s="79"/>
      <c r="K76" s="79"/>
      <c r="L76" s="80"/>
      <c r="M76" s="59"/>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93" t="s">
        <v>10</v>
      </c>
      <c r="AM76" s="93"/>
      <c r="AN76" s="93"/>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5"/>
    </row>
    <row r="77" spans="1:78" s="10" customFormat="1" ht="7.5" customHeight="1">
      <c r="A77" s="13"/>
      <c r="B77" s="79"/>
      <c r="C77" s="79"/>
      <c r="D77" s="79"/>
      <c r="E77" s="79"/>
      <c r="F77" s="79"/>
      <c r="G77" s="79"/>
      <c r="H77" s="79"/>
      <c r="I77" s="79"/>
      <c r="J77" s="79"/>
      <c r="K77" s="79"/>
      <c r="L77" s="80"/>
      <c r="M77" s="60"/>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94"/>
      <c r="AM77" s="94"/>
      <c r="AN77" s="94"/>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7"/>
    </row>
    <row r="78" spans="1:78" s="10" customFormat="1" ht="7.5" customHeight="1">
      <c r="A78" s="13"/>
      <c r="B78" s="79"/>
      <c r="C78" s="79"/>
      <c r="D78" s="79"/>
      <c r="E78" s="79"/>
      <c r="F78" s="79"/>
      <c r="G78" s="79"/>
      <c r="H78" s="79"/>
      <c r="I78" s="79"/>
      <c r="J78" s="79"/>
      <c r="K78" s="79"/>
      <c r="L78" s="80"/>
      <c r="M78" s="61"/>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95"/>
      <c r="AM78" s="95"/>
      <c r="AN78" s="95"/>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9"/>
    </row>
    <row r="79" spans="1:78" s="10" customFormat="1" ht="7.5" customHeight="1">
      <c r="A79" s="13"/>
      <c r="B79" s="78" t="s">
        <v>11</v>
      </c>
      <c r="C79" s="78"/>
      <c r="D79" s="78"/>
      <c r="E79" s="78"/>
      <c r="F79" s="78"/>
      <c r="G79" s="78"/>
      <c r="H79" s="78"/>
      <c r="I79" s="78"/>
      <c r="J79" s="78"/>
      <c r="K79" s="78"/>
      <c r="L79" s="78"/>
      <c r="M79" s="59"/>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50" t="s">
        <v>12</v>
      </c>
      <c r="AN79" s="51"/>
      <c r="AO79" s="51"/>
      <c r="AP79" s="51"/>
      <c r="AQ79" s="51"/>
      <c r="AR79" s="51"/>
      <c r="AS79" s="51"/>
      <c r="AT79" s="51"/>
      <c r="AU79" s="51"/>
      <c r="AV79" s="51"/>
      <c r="AW79" s="51"/>
      <c r="AX79" s="51"/>
      <c r="AY79" s="52"/>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5"/>
    </row>
    <row r="80" spans="1:78" s="10" customFormat="1" ht="7.5" customHeight="1">
      <c r="A80" s="13"/>
      <c r="B80" s="78"/>
      <c r="C80" s="78"/>
      <c r="D80" s="78"/>
      <c r="E80" s="78"/>
      <c r="F80" s="78"/>
      <c r="G80" s="78"/>
      <c r="H80" s="78"/>
      <c r="I80" s="78"/>
      <c r="J80" s="78"/>
      <c r="K80" s="78"/>
      <c r="L80" s="78"/>
      <c r="M80" s="60"/>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53"/>
      <c r="AN80" s="54"/>
      <c r="AO80" s="54"/>
      <c r="AP80" s="54"/>
      <c r="AQ80" s="54"/>
      <c r="AR80" s="54"/>
      <c r="AS80" s="54"/>
      <c r="AT80" s="54"/>
      <c r="AU80" s="54"/>
      <c r="AV80" s="54"/>
      <c r="AW80" s="54"/>
      <c r="AX80" s="54"/>
      <c r="AY80" s="55"/>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7"/>
    </row>
    <row r="81" spans="1:137" s="10" customFormat="1" ht="7.5" customHeight="1">
      <c r="A81" s="13"/>
      <c r="B81" s="78"/>
      <c r="C81" s="78"/>
      <c r="D81" s="78"/>
      <c r="E81" s="78"/>
      <c r="F81" s="78"/>
      <c r="G81" s="78"/>
      <c r="H81" s="78"/>
      <c r="I81" s="78"/>
      <c r="J81" s="78"/>
      <c r="K81" s="78"/>
      <c r="L81" s="78"/>
      <c r="M81" s="61"/>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56"/>
      <c r="AN81" s="57"/>
      <c r="AO81" s="57"/>
      <c r="AP81" s="57"/>
      <c r="AQ81" s="57"/>
      <c r="AR81" s="57"/>
      <c r="AS81" s="57"/>
      <c r="AT81" s="57"/>
      <c r="AU81" s="57"/>
      <c r="AV81" s="57"/>
      <c r="AW81" s="57"/>
      <c r="AX81" s="57"/>
      <c r="AY81" s="5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9"/>
    </row>
    <row r="82" spans="1:137" s="10" customFormat="1" ht="7.5" customHeight="1">
      <c r="A82" s="13"/>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4"/>
    </row>
    <row r="83" spans="1:137" s="10" customFormat="1" ht="7.5" customHeight="1">
      <c r="A83" s="13"/>
      <c r="B83" s="135" t="s">
        <v>13</v>
      </c>
      <c r="C83" s="76" t="s">
        <v>14</v>
      </c>
      <c r="D83" s="76"/>
      <c r="E83" s="76"/>
      <c r="F83" s="76"/>
      <c r="G83" s="76"/>
      <c r="H83" s="76"/>
      <c r="I83" s="76"/>
      <c r="J83" s="76"/>
      <c r="K83" s="76"/>
      <c r="L83" s="76"/>
      <c r="M83" s="76"/>
      <c r="N83" s="76"/>
      <c r="O83" s="76"/>
      <c r="P83" s="76"/>
      <c r="Q83" s="76"/>
      <c r="R83" s="76"/>
      <c r="S83" s="76"/>
      <c r="T83" s="76"/>
      <c r="U83" s="15"/>
      <c r="V83" s="135" t="s">
        <v>15</v>
      </c>
      <c r="W83" s="135"/>
      <c r="X83" s="15"/>
      <c r="Y83" s="76" t="s">
        <v>17</v>
      </c>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15"/>
      <c r="AY83" s="135" t="s">
        <v>16</v>
      </c>
      <c r="AZ83" s="135"/>
      <c r="BA83" s="15"/>
      <c r="BB83" s="76" t="s">
        <v>18</v>
      </c>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138"/>
    </row>
    <row r="84" spans="1:137" s="10" customFormat="1" ht="7.5" customHeight="1">
      <c r="A84" s="13"/>
      <c r="B84" s="135"/>
      <c r="C84" s="76"/>
      <c r="D84" s="76"/>
      <c r="E84" s="76"/>
      <c r="F84" s="76"/>
      <c r="G84" s="76"/>
      <c r="H84" s="76"/>
      <c r="I84" s="76"/>
      <c r="J84" s="76"/>
      <c r="K84" s="76"/>
      <c r="L84" s="76"/>
      <c r="M84" s="76"/>
      <c r="N84" s="76"/>
      <c r="O84" s="76"/>
      <c r="P84" s="76"/>
      <c r="Q84" s="76"/>
      <c r="R84" s="76"/>
      <c r="S84" s="76"/>
      <c r="T84" s="76"/>
      <c r="U84" s="15"/>
      <c r="V84" s="135"/>
      <c r="W84" s="135"/>
      <c r="X84" s="15"/>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15"/>
      <c r="AY84" s="135"/>
      <c r="AZ84" s="135"/>
      <c r="BA84" s="15"/>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138"/>
    </row>
    <row r="85" spans="1:137" s="10" customFormat="1" ht="7.5" customHeight="1">
      <c r="A85" s="13"/>
      <c r="B85" s="135" t="s">
        <v>19</v>
      </c>
      <c r="C85" s="76" t="s">
        <v>21</v>
      </c>
      <c r="D85" s="76"/>
      <c r="E85" s="76"/>
      <c r="F85" s="76"/>
      <c r="G85" s="76"/>
      <c r="H85" s="76"/>
      <c r="I85" s="76"/>
      <c r="J85" s="76"/>
      <c r="K85" s="76"/>
      <c r="L85" s="76"/>
      <c r="M85" s="76"/>
      <c r="N85" s="76"/>
      <c r="O85" s="76"/>
      <c r="P85" s="76"/>
      <c r="Q85" s="76"/>
      <c r="R85" s="76"/>
      <c r="S85" s="76"/>
      <c r="T85" s="76"/>
      <c r="U85" s="4"/>
      <c r="V85" s="135" t="s">
        <v>20</v>
      </c>
      <c r="W85" s="135"/>
      <c r="X85" s="15"/>
      <c r="Y85" s="76" t="s">
        <v>22</v>
      </c>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4"/>
      <c r="AY85" s="4"/>
      <c r="AZ85" s="4"/>
      <c r="BA85" s="4"/>
      <c r="BB85" s="4"/>
      <c r="BC85" s="4"/>
      <c r="BD85" s="15"/>
      <c r="BE85" s="15"/>
      <c r="BF85" s="15"/>
      <c r="BG85" s="15"/>
      <c r="BH85" s="15"/>
      <c r="BI85" s="15"/>
      <c r="BJ85" s="15"/>
      <c r="BK85" s="15"/>
      <c r="BL85" s="15"/>
      <c r="BM85" s="15"/>
      <c r="BN85" s="15"/>
      <c r="BO85" s="15"/>
      <c r="BP85" s="15"/>
      <c r="BQ85" s="15"/>
      <c r="BR85" s="15"/>
      <c r="BS85" s="15"/>
      <c r="BT85" s="15"/>
      <c r="BU85" s="15"/>
      <c r="BV85" s="15"/>
      <c r="BW85" s="15"/>
      <c r="BX85" s="15"/>
      <c r="BY85" s="15"/>
      <c r="BZ85" s="14"/>
    </row>
    <row r="86" spans="1:137" s="10" customFormat="1" ht="7.5" customHeight="1">
      <c r="A86" s="16"/>
      <c r="B86" s="136"/>
      <c r="C86" s="137"/>
      <c r="D86" s="137"/>
      <c r="E86" s="137"/>
      <c r="F86" s="137"/>
      <c r="G86" s="137"/>
      <c r="H86" s="137"/>
      <c r="I86" s="137"/>
      <c r="J86" s="137"/>
      <c r="K86" s="137"/>
      <c r="L86" s="137"/>
      <c r="M86" s="137"/>
      <c r="N86" s="137"/>
      <c r="O86" s="137"/>
      <c r="P86" s="137"/>
      <c r="Q86" s="137"/>
      <c r="R86" s="137"/>
      <c r="S86" s="137"/>
      <c r="T86" s="137"/>
      <c r="U86" s="18"/>
      <c r="V86" s="136"/>
      <c r="W86" s="136"/>
      <c r="X86" s="1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8"/>
      <c r="AY86" s="18"/>
      <c r="AZ86" s="18"/>
      <c r="BA86" s="18"/>
      <c r="BB86" s="18"/>
      <c r="BC86" s="18"/>
      <c r="BD86" s="17"/>
      <c r="BE86" s="17"/>
      <c r="BF86" s="17"/>
      <c r="BG86" s="17"/>
      <c r="BH86" s="17"/>
      <c r="BI86" s="17"/>
      <c r="BJ86" s="17"/>
      <c r="BK86" s="17"/>
      <c r="BL86" s="17"/>
      <c r="BM86" s="17"/>
      <c r="BN86" s="17"/>
      <c r="BO86" s="17"/>
      <c r="BP86" s="17"/>
      <c r="BQ86" s="17"/>
      <c r="BR86" s="17"/>
      <c r="BS86" s="17"/>
      <c r="BT86" s="17"/>
      <c r="BU86" s="17"/>
      <c r="BV86" s="17"/>
      <c r="BW86" s="17"/>
      <c r="BX86" s="17"/>
      <c r="BY86" s="17"/>
      <c r="BZ86" s="19"/>
    </row>
    <row r="87" spans="1:137" s="10" customFormat="1" ht="10.5" customHeight="1">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row>
    <row r="88" spans="1:137" ht="7.5" customHeight="1">
      <c r="A88" s="120" t="s">
        <v>5</v>
      </c>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1"/>
      <c r="BR88" s="121"/>
      <c r="BS88" s="121"/>
      <c r="BT88" s="121"/>
      <c r="BU88" s="121"/>
      <c r="BV88" s="121"/>
      <c r="BW88" s="121"/>
      <c r="BX88" s="121"/>
      <c r="BY88" s="121"/>
      <c r="BZ88" s="122"/>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row>
    <row r="89" spans="1:137" ht="7.5" customHeight="1">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5"/>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row>
    <row r="90" spans="1:137" ht="7.5" customHeight="1">
      <c r="A90" s="126"/>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8"/>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row>
    <row r="91" spans="1:137" s="10" customFormat="1" ht="7.5" customHeight="1">
      <c r="A91" s="13"/>
      <c r="B91" s="107" t="s">
        <v>6</v>
      </c>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4"/>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row>
    <row r="92" spans="1:137" s="10" customFormat="1" ht="7.5" customHeight="1">
      <c r="A92" s="13"/>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4"/>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row>
    <row r="93" spans="1:137" s="10" customFormat="1" ht="7.5" customHeight="1">
      <c r="A93" s="13"/>
      <c r="B93" s="2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20"/>
      <c r="AL93" s="4"/>
      <c r="AM93" s="4"/>
      <c r="AN93" s="25"/>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20"/>
      <c r="BZ93" s="14"/>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row>
    <row r="94" spans="1:137" s="10" customFormat="1" ht="7.5" customHeight="1">
      <c r="A94" s="13"/>
      <c r="B94" s="13"/>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4"/>
      <c r="AL94" s="15"/>
      <c r="AM94" s="15"/>
      <c r="AN94" s="13"/>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4"/>
      <c r="BZ94" s="14"/>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row>
    <row r="95" spans="1:137" s="10" customFormat="1" ht="7.5" customHeight="1">
      <c r="A95" s="13"/>
      <c r="B95" s="13"/>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4"/>
      <c r="AL95" s="15"/>
      <c r="AM95" s="15"/>
      <c r="AN95" s="13"/>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4"/>
      <c r="BZ95" s="14"/>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row>
    <row r="96" spans="1:137" s="10" customFormat="1" ht="7.5" customHeight="1">
      <c r="A96" s="13"/>
      <c r="B96" s="13"/>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4"/>
      <c r="AL96" s="15"/>
      <c r="AM96" s="15"/>
      <c r="AN96" s="13"/>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4"/>
      <c r="BZ96" s="14"/>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row>
    <row r="97" spans="1:137" s="10" customFormat="1" ht="7.5" customHeight="1">
      <c r="A97" s="13"/>
      <c r="B97" s="13"/>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4"/>
      <c r="AL97" s="26"/>
      <c r="AM97" s="15"/>
      <c r="AN97" s="13"/>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4"/>
      <c r="BZ97" s="14"/>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row>
    <row r="98" spans="1:137" s="10" customFormat="1" ht="7.5" customHeight="1">
      <c r="A98" s="13"/>
      <c r="B98" s="13"/>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4"/>
      <c r="AL98" s="26"/>
      <c r="AM98" s="15"/>
      <c r="AN98" s="13"/>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4"/>
      <c r="BZ98" s="14"/>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row>
    <row r="99" spans="1:137" s="10" customFormat="1" ht="7.5" customHeight="1">
      <c r="A99" s="13"/>
      <c r="B99" s="13"/>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4"/>
      <c r="AL99" s="26"/>
      <c r="AM99" s="15"/>
      <c r="AN99" s="13"/>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4"/>
      <c r="BZ99" s="14"/>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row>
    <row r="100" spans="1:137" s="10" customFormat="1" ht="7.5" customHeight="1">
      <c r="A100" s="13"/>
      <c r="B100" s="13"/>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4"/>
      <c r="AL100" s="26"/>
      <c r="AM100" s="15"/>
      <c r="AN100" s="13"/>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4"/>
      <c r="BZ100" s="14"/>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row>
    <row r="101" spans="1:137" s="10" customFormat="1" ht="7.5" customHeight="1">
      <c r="A101" s="13"/>
      <c r="B101" s="13"/>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4"/>
      <c r="AL101" s="26"/>
      <c r="AM101" s="15"/>
      <c r="AN101" s="13"/>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4"/>
      <c r="BZ101" s="14"/>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row>
    <row r="102" spans="1:137" s="10" customFormat="1" ht="7.5" customHeight="1">
      <c r="A102" s="13"/>
      <c r="B102" s="13"/>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4"/>
      <c r="AL102" s="26"/>
      <c r="AM102" s="15"/>
      <c r="AN102" s="13"/>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4"/>
      <c r="BZ102" s="14"/>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row>
    <row r="103" spans="1:137" s="10" customFormat="1" ht="7.5" customHeight="1">
      <c r="A103" s="13"/>
      <c r="B103" s="13"/>
      <c r="C103" s="15"/>
      <c r="D103" s="15"/>
      <c r="E103" s="15"/>
      <c r="F103" s="15"/>
      <c r="G103" s="15"/>
      <c r="H103" s="15"/>
      <c r="I103" s="15"/>
      <c r="J103" s="15"/>
      <c r="K103" s="15"/>
      <c r="L103" s="15"/>
      <c r="M103" s="15"/>
      <c r="N103" s="15"/>
      <c r="O103" s="15"/>
      <c r="P103" s="15"/>
      <c r="Q103" s="15"/>
      <c r="R103" s="15"/>
      <c r="S103" s="15"/>
      <c r="T103" s="23"/>
      <c r="U103" s="23"/>
      <c r="V103" s="23"/>
      <c r="W103" s="23"/>
      <c r="X103" s="23"/>
      <c r="Y103" s="23"/>
      <c r="Z103" s="23"/>
      <c r="AA103" s="23"/>
      <c r="AB103" s="23"/>
      <c r="AC103" s="23"/>
      <c r="AD103" s="23"/>
      <c r="AE103" s="23"/>
      <c r="AF103" s="23"/>
      <c r="AG103" s="5"/>
      <c r="AH103" s="5"/>
      <c r="AI103" s="5"/>
      <c r="AJ103" s="5"/>
      <c r="AK103" s="3"/>
      <c r="AL103" s="26"/>
      <c r="AM103" s="15"/>
      <c r="AN103" s="13"/>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4"/>
      <c r="BZ103" s="14"/>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row>
    <row r="104" spans="1:137" s="10" customFormat="1" ht="7.5" customHeight="1">
      <c r="A104" s="13"/>
      <c r="B104" s="13"/>
      <c r="C104" s="15"/>
      <c r="D104" s="15"/>
      <c r="E104" s="15"/>
      <c r="F104" s="15"/>
      <c r="G104" s="15"/>
      <c r="H104" s="15"/>
      <c r="I104" s="15"/>
      <c r="J104" s="15"/>
      <c r="K104" s="15"/>
      <c r="L104" s="15"/>
      <c r="M104" s="15"/>
      <c r="N104" s="15"/>
      <c r="O104" s="15"/>
      <c r="P104" s="15"/>
      <c r="Q104" s="15"/>
      <c r="R104" s="15"/>
      <c r="S104" s="15"/>
      <c r="T104" s="72" t="s">
        <v>33</v>
      </c>
      <c r="U104" s="72"/>
      <c r="V104" s="72"/>
      <c r="W104" s="72"/>
      <c r="X104" s="72"/>
      <c r="Y104" s="72"/>
      <c r="Z104" s="72"/>
      <c r="AA104" s="72"/>
      <c r="AB104" s="72"/>
      <c r="AC104" s="72"/>
      <c r="AD104" s="72"/>
      <c r="AE104" s="72"/>
      <c r="AF104" s="72"/>
      <c r="AG104" s="72"/>
      <c r="AH104" s="72"/>
      <c r="AI104" s="72"/>
      <c r="AJ104" s="72"/>
      <c r="AK104" s="73"/>
      <c r="AL104" s="15"/>
      <c r="AM104" s="15"/>
      <c r="AN104" s="13"/>
      <c r="AO104" s="15"/>
      <c r="AP104" s="15"/>
      <c r="AQ104" s="15"/>
      <c r="AR104" s="15"/>
      <c r="AS104" s="15"/>
      <c r="AT104" s="15"/>
      <c r="AU104" s="15"/>
      <c r="AV104" s="15"/>
      <c r="AW104" s="15"/>
      <c r="AX104" s="15"/>
      <c r="AY104" s="15"/>
      <c r="AZ104" s="15"/>
      <c r="BA104" s="15"/>
      <c r="BB104" s="15"/>
      <c r="BC104" s="15"/>
      <c r="BD104" s="15"/>
      <c r="BE104" s="15"/>
      <c r="BF104" s="15"/>
      <c r="BG104" s="15"/>
      <c r="BH104" s="72" t="s">
        <v>34</v>
      </c>
      <c r="BI104" s="72"/>
      <c r="BJ104" s="72"/>
      <c r="BK104" s="72"/>
      <c r="BL104" s="72"/>
      <c r="BM104" s="72"/>
      <c r="BN104" s="72"/>
      <c r="BO104" s="72"/>
      <c r="BP104" s="72"/>
      <c r="BQ104" s="72"/>
      <c r="BR104" s="72"/>
      <c r="BS104" s="72"/>
      <c r="BT104" s="72"/>
      <c r="BU104" s="72"/>
      <c r="BV104" s="72"/>
      <c r="BW104" s="72"/>
      <c r="BX104" s="72"/>
      <c r="BY104" s="73"/>
      <c r="BZ104" s="14"/>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row>
    <row r="105" spans="1:137" s="10" customFormat="1" ht="7.5" customHeight="1">
      <c r="A105" s="13"/>
      <c r="B105" s="13"/>
      <c r="C105" s="15"/>
      <c r="D105" s="15"/>
      <c r="E105" s="15"/>
      <c r="F105" s="15"/>
      <c r="G105" s="15"/>
      <c r="H105" s="15"/>
      <c r="I105" s="15"/>
      <c r="J105" s="15"/>
      <c r="K105" s="15"/>
      <c r="L105" s="15"/>
      <c r="M105" s="15"/>
      <c r="N105" s="15"/>
      <c r="O105" s="15"/>
      <c r="P105" s="15"/>
      <c r="Q105" s="15"/>
      <c r="R105" s="15"/>
      <c r="S105" s="15"/>
      <c r="T105" s="72"/>
      <c r="U105" s="72"/>
      <c r="V105" s="72"/>
      <c r="W105" s="72"/>
      <c r="X105" s="72"/>
      <c r="Y105" s="72"/>
      <c r="Z105" s="72"/>
      <c r="AA105" s="72"/>
      <c r="AB105" s="72"/>
      <c r="AC105" s="72"/>
      <c r="AD105" s="72"/>
      <c r="AE105" s="72"/>
      <c r="AF105" s="72"/>
      <c r="AG105" s="72"/>
      <c r="AH105" s="72"/>
      <c r="AI105" s="72"/>
      <c r="AJ105" s="72"/>
      <c r="AK105" s="73"/>
      <c r="AL105" s="15"/>
      <c r="AM105" s="15"/>
      <c r="AN105" s="13"/>
      <c r="AO105" s="15"/>
      <c r="AP105" s="15"/>
      <c r="AQ105" s="15"/>
      <c r="AR105" s="15"/>
      <c r="AS105" s="15"/>
      <c r="AT105" s="15"/>
      <c r="AU105" s="15"/>
      <c r="AV105" s="15"/>
      <c r="AW105" s="15"/>
      <c r="AX105" s="15"/>
      <c r="AY105" s="15"/>
      <c r="AZ105" s="15"/>
      <c r="BA105" s="15"/>
      <c r="BB105" s="15"/>
      <c r="BC105" s="15"/>
      <c r="BD105" s="15"/>
      <c r="BE105" s="15"/>
      <c r="BF105" s="15"/>
      <c r="BG105" s="15"/>
      <c r="BH105" s="72"/>
      <c r="BI105" s="72"/>
      <c r="BJ105" s="72"/>
      <c r="BK105" s="72"/>
      <c r="BL105" s="72"/>
      <c r="BM105" s="72"/>
      <c r="BN105" s="72"/>
      <c r="BO105" s="72"/>
      <c r="BP105" s="72"/>
      <c r="BQ105" s="72"/>
      <c r="BR105" s="72"/>
      <c r="BS105" s="72"/>
      <c r="BT105" s="72"/>
      <c r="BU105" s="72"/>
      <c r="BV105" s="72"/>
      <c r="BW105" s="72"/>
      <c r="BX105" s="72"/>
      <c r="BY105" s="73"/>
      <c r="BZ105" s="14"/>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row>
    <row r="106" spans="1:137" s="10" customFormat="1" ht="7.5" customHeight="1">
      <c r="A106" s="13"/>
      <c r="B106" s="13"/>
      <c r="C106" s="15"/>
      <c r="D106" s="15"/>
      <c r="E106" s="15"/>
      <c r="F106" s="15"/>
      <c r="G106" s="15"/>
      <c r="H106" s="15"/>
      <c r="I106" s="15"/>
      <c r="J106" s="15"/>
      <c r="K106" s="15"/>
      <c r="L106" s="15"/>
      <c r="M106" s="15"/>
      <c r="N106" s="15"/>
      <c r="O106" s="15"/>
      <c r="P106" s="15"/>
      <c r="Q106" s="15"/>
      <c r="R106" s="15"/>
      <c r="S106" s="15"/>
      <c r="T106" s="72"/>
      <c r="U106" s="72"/>
      <c r="V106" s="72"/>
      <c r="W106" s="72"/>
      <c r="X106" s="72"/>
      <c r="Y106" s="72"/>
      <c r="Z106" s="72"/>
      <c r="AA106" s="72"/>
      <c r="AB106" s="72"/>
      <c r="AC106" s="72"/>
      <c r="AD106" s="72"/>
      <c r="AE106" s="72"/>
      <c r="AF106" s="72"/>
      <c r="AG106" s="72"/>
      <c r="AH106" s="72"/>
      <c r="AI106" s="72"/>
      <c r="AJ106" s="72"/>
      <c r="AK106" s="73"/>
      <c r="AL106" s="15"/>
      <c r="AM106" s="15"/>
      <c r="AN106" s="13"/>
      <c r="AO106" s="15"/>
      <c r="AP106" s="15"/>
      <c r="AQ106" s="15"/>
      <c r="AR106" s="15"/>
      <c r="AS106" s="15"/>
      <c r="AT106" s="15"/>
      <c r="AU106" s="15"/>
      <c r="AV106" s="15"/>
      <c r="AW106" s="15"/>
      <c r="AX106" s="15"/>
      <c r="AY106" s="15"/>
      <c r="AZ106" s="15"/>
      <c r="BA106" s="15"/>
      <c r="BB106" s="15"/>
      <c r="BC106" s="15"/>
      <c r="BD106" s="15"/>
      <c r="BE106" s="15"/>
      <c r="BF106" s="15"/>
      <c r="BG106" s="15"/>
      <c r="BH106" s="72"/>
      <c r="BI106" s="72"/>
      <c r="BJ106" s="72"/>
      <c r="BK106" s="72"/>
      <c r="BL106" s="72"/>
      <c r="BM106" s="72"/>
      <c r="BN106" s="72"/>
      <c r="BO106" s="72"/>
      <c r="BP106" s="72"/>
      <c r="BQ106" s="72"/>
      <c r="BR106" s="72"/>
      <c r="BS106" s="72"/>
      <c r="BT106" s="72"/>
      <c r="BU106" s="72"/>
      <c r="BV106" s="72"/>
      <c r="BW106" s="72"/>
      <c r="BX106" s="72"/>
      <c r="BY106" s="73"/>
      <c r="BZ106" s="14"/>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row>
    <row r="107" spans="1:137" s="10" customFormat="1" ht="7.5" customHeight="1">
      <c r="A107" s="13"/>
      <c r="B107" s="13"/>
      <c r="C107" s="15"/>
      <c r="D107" s="15"/>
      <c r="E107" s="15"/>
      <c r="F107" s="15"/>
      <c r="G107" s="15"/>
      <c r="H107" s="15"/>
      <c r="I107" s="15"/>
      <c r="J107" s="15"/>
      <c r="K107" s="15"/>
      <c r="L107" s="15"/>
      <c r="M107" s="15"/>
      <c r="N107" s="15"/>
      <c r="O107" s="15"/>
      <c r="P107" s="15"/>
      <c r="Q107" s="15"/>
      <c r="R107" s="15"/>
      <c r="S107" s="15"/>
      <c r="T107" s="72"/>
      <c r="U107" s="72"/>
      <c r="V107" s="72"/>
      <c r="W107" s="72"/>
      <c r="X107" s="72"/>
      <c r="Y107" s="72"/>
      <c r="Z107" s="72"/>
      <c r="AA107" s="72"/>
      <c r="AB107" s="72"/>
      <c r="AC107" s="72"/>
      <c r="AD107" s="72"/>
      <c r="AE107" s="72"/>
      <c r="AF107" s="72"/>
      <c r="AG107" s="72"/>
      <c r="AH107" s="72"/>
      <c r="AI107" s="72"/>
      <c r="AJ107" s="72"/>
      <c r="AK107" s="73"/>
      <c r="AL107" s="15"/>
      <c r="AM107" s="15"/>
      <c r="AN107" s="13"/>
      <c r="AO107" s="15"/>
      <c r="AP107" s="15"/>
      <c r="AQ107" s="15"/>
      <c r="AR107" s="15"/>
      <c r="AS107" s="15"/>
      <c r="AT107" s="15"/>
      <c r="AU107" s="15"/>
      <c r="AV107" s="15"/>
      <c r="AW107" s="15"/>
      <c r="AX107" s="15"/>
      <c r="AY107" s="15"/>
      <c r="AZ107" s="15"/>
      <c r="BA107" s="15"/>
      <c r="BB107" s="15"/>
      <c r="BC107" s="15"/>
      <c r="BD107" s="15"/>
      <c r="BE107" s="15"/>
      <c r="BF107" s="15"/>
      <c r="BG107" s="15"/>
      <c r="BH107" s="72"/>
      <c r="BI107" s="72"/>
      <c r="BJ107" s="72"/>
      <c r="BK107" s="72"/>
      <c r="BL107" s="72"/>
      <c r="BM107" s="72"/>
      <c r="BN107" s="72"/>
      <c r="BO107" s="72"/>
      <c r="BP107" s="72"/>
      <c r="BQ107" s="72"/>
      <c r="BR107" s="72"/>
      <c r="BS107" s="72"/>
      <c r="BT107" s="72"/>
      <c r="BU107" s="72"/>
      <c r="BV107" s="72"/>
      <c r="BW107" s="72"/>
      <c r="BX107" s="72"/>
      <c r="BY107" s="73"/>
      <c r="BZ107" s="14"/>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row>
    <row r="108" spans="1:137" s="10" customFormat="1" ht="7.5" customHeight="1">
      <c r="A108" s="13"/>
      <c r="B108" s="13"/>
      <c r="C108" s="15"/>
      <c r="D108" s="15"/>
      <c r="E108" s="15"/>
      <c r="F108" s="15"/>
      <c r="G108" s="15"/>
      <c r="H108" s="15"/>
      <c r="I108" s="15"/>
      <c r="J108" s="15"/>
      <c r="K108" s="15"/>
      <c r="L108" s="15"/>
      <c r="M108" s="15"/>
      <c r="N108" s="15"/>
      <c r="O108" s="15"/>
      <c r="P108" s="15"/>
      <c r="Q108" s="15"/>
      <c r="R108" s="15"/>
      <c r="S108" s="15"/>
      <c r="T108" s="72"/>
      <c r="U108" s="72"/>
      <c r="V108" s="72"/>
      <c r="W108" s="72"/>
      <c r="X108" s="72"/>
      <c r="Y108" s="72"/>
      <c r="Z108" s="72"/>
      <c r="AA108" s="72"/>
      <c r="AB108" s="72"/>
      <c r="AC108" s="72"/>
      <c r="AD108" s="72"/>
      <c r="AE108" s="72"/>
      <c r="AF108" s="72"/>
      <c r="AG108" s="72"/>
      <c r="AH108" s="72"/>
      <c r="AI108" s="72"/>
      <c r="AJ108" s="72"/>
      <c r="AK108" s="73"/>
      <c r="AL108" s="15"/>
      <c r="AM108" s="15"/>
      <c r="AN108" s="13"/>
      <c r="AO108" s="15"/>
      <c r="AP108" s="15"/>
      <c r="AQ108" s="15"/>
      <c r="AR108" s="15"/>
      <c r="AS108" s="15"/>
      <c r="AT108" s="15"/>
      <c r="AU108" s="15"/>
      <c r="AV108" s="15"/>
      <c r="AW108" s="15"/>
      <c r="AX108" s="15"/>
      <c r="AY108" s="15"/>
      <c r="AZ108" s="15"/>
      <c r="BA108" s="15"/>
      <c r="BB108" s="15"/>
      <c r="BC108" s="15"/>
      <c r="BD108" s="15"/>
      <c r="BE108" s="15"/>
      <c r="BF108" s="15"/>
      <c r="BG108" s="15"/>
      <c r="BH108" s="72"/>
      <c r="BI108" s="72"/>
      <c r="BJ108" s="72"/>
      <c r="BK108" s="72"/>
      <c r="BL108" s="72"/>
      <c r="BM108" s="72"/>
      <c r="BN108" s="72"/>
      <c r="BO108" s="72"/>
      <c r="BP108" s="72"/>
      <c r="BQ108" s="72"/>
      <c r="BR108" s="72"/>
      <c r="BS108" s="72"/>
      <c r="BT108" s="72"/>
      <c r="BU108" s="72"/>
      <c r="BV108" s="72"/>
      <c r="BW108" s="72"/>
      <c r="BX108" s="72"/>
      <c r="BY108" s="73"/>
      <c r="BZ108" s="14"/>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row>
    <row r="109" spans="1:137" s="10" customFormat="1" ht="7.5" customHeight="1">
      <c r="A109" s="13"/>
      <c r="B109" s="13"/>
      <c r="C109" s="15"/>
      <c r="D109" s="15"/>
      <c r="E109" s="15"/>
      <c r="F109" s="15"/>
      <c r="G109" s="15"/>
      <c r="H109" s="15"/>
      <c r="I109" s="15"/>
      <c r="J109" s="15"/>
      <c r="K109" s="15"/>
      <c r="L109" s="15"/>
      <c r="M109" s="15"/>
      <c r="N109" s="15"/>
      <c r="O109" s="15"/>
      <c r="P109" s="15"/>
      <c r="Q109" s="15"/>
      <c r="R109" s="15"/>
      <c r="S109" s="15"/>
      <c r="T109" s="72"/>
      <c r="U109" s="72"/>
      <c r="V109" s="72"/>
      <c r="W109" s="72"/>
      <c r="X109" s="72"/>
      <c r="Y109" s="72"/>
      <c r="Z109" s="72"/>
      <c r="AA109" s="72"/>
      <c r="AB109" s="72"/>
      <c r="AC109" s="72"/>
      <c r="AD109" s="72"/>
      <c r="AE109" s="72"/>
      <c r="AF109" s="72"/>
      <c r="AG109" s="72"/>
      <c r="AH109" s="72"/>
      <c r="AI109" s="72"/>
      <c r="AJ109" s="72"/>
      <c r="AK109" s="73"/>
      <c r="AL109" s="15"/>
      <c r="AM109" s="15"/>
      <c r="AN109" s="13"/>
      <c r="AO109" s="15"/>
      <c r="AP109" s="15"/>
      <c r="AQ109" s="15"/>
      <c r="AR109" s="15"/>
      <c r="AS109" s="15"/>
      <c r="AT109" s="15"/>
      <c r="AU109" s="15"/>
      <c r="AV109" s="15"/>
      <c r="AW109" s="15"/>
      <c r="AX109" s="15"/>
      <c r="AY109" s="15"/>
      <c r="AZ109" s="15"/>
      <c r="BA109" s="15"/>
      <c r="BB109" s="15"/>
      <c r="BC109" s="15"/>
      <c r="BD109" s="15"/>
      <c r="BE109" s="15"/>
      <c r="BF109" s="15"/>
      <c r="BG109" s="15"/>
      <c r="BH109" s="72"/>
      <c r="BI109" s="72"/>
      <c r="BJ109" s="72"/>
      <c r="BK109" s="72"/>
      <c r="BL109" s="72"/>
      <c r="BM109" s="72"/>
      <c r="BN109" s="72"/>
      <c r="BO109" s="72"/>
      <c r="BP109" s="72"/>
      <c r="BQ109" s="72"/>
      <c r="BR109" s="72"/>
      <c r="BS109" s="72"/>
      <c r="BT109" s="72"/>
      <c r="BU109" s="72"/>
      <c r="BV109" s="72"/>
      <c r="BW109" s="72"/>
      <c r="BX109" s="72"/>
      <c r="BY109" s="73"/>
      <c r="BZ109" s="14"/>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row>
    <row r="110" spans="1:137" ht="7.5" customHeight="1">
      <c r="A110" s="2"/>
      <c r="B110" s="2"/>
      <c r="C110" s="5"/>
      <c r="D110" s="5"/>
      <c r="E110" s="23"/>
      <c r="F110" s="23"/>
      <c r="G110" s="23"/>
      <c r="H110" s="23"/>
      <c r="I110" s="23"/>
      <c r="J110" s="23"/>
      <c r="K110" s="23"/>
      <c r="L110" s="23"/>
      <c r="M110" s="23"/>
      <c r="N110" s="23"/>
      <c r="O110" s="23"/>
      <c r="P110" s="23"/>
      <c r="Q110" s="23"/>
      <c r="R110" s="23"/>
      <c r="S110" s="23"/>
      <c r="T110" s="72"/>
      <c r="U110" s="72"/>
      <c r="V110" s="72"/>
      <c r="W110" s="72"/>
      <c r="X110" s="72"/>
      <c r="Y110" s="72"/>
      <c r="Z110" s="72"/>
      <c r="AA110" s="72"/>
      <c r="AB110" s="72"/>
      <c r="AC110" s="72"/>
      <c r="AD110" s="72"/>
      <c r="AE110" s="72"/>
      <c r="AF110" s="72"/>
      <c r="AG110" s="72"/>
      <c r="AH110" s="72"/>
      <c r="AI110" s="72"/>
      <c r="AJ110" s="72"/>
      <c r="AK110" s="73"/>
      <c r="AL110" s="5"/>
      <c r="AM110" s="5"/>
      <c r="AN110" s="2"/>
      <c r="AO110" s="5"/>
      <c r="AP110" s="23"/>
      <c r="AQ110" s="23"/>
      <c r="AR110" s="23"/>
      <c r="AS110" s="23"/>
      <c r="AT110" s="23"/>
      <c r="AU110" s="23"/>
      <c r="AV110" s="23"/>
      <c r="AW110" s="23"/>
      <c r="AX110" s="23"/>
      <c r="AY110" s="23"/>
      <c r="AZ110" s="23"/>
      <c r="BA110" s="23"/>
      <c r="BB110" s="23"/>
      <c r="BC110" s="23"/>
      <c r="BD110" s="23"/>
      <c r="BE110" s="23"/>
      <c r="BF110" s="23"/>
      <c r="BG110" s="23"/>
      <c r="BH110" s="72"/>
      <c r="BI110" s="72"/>
      <c r="BJ110" s="72"/>
      <c r="BK110" s="72"/>
      <c r="BL110" s="72"/>
      <c r="BM110" s="72"/>
      <c r="BN110" s="72"/>
      <c r="BO110" s="72"/>
      <c r="BP110" s="72"/>
      <c r="BQ110" s="72"/>
      <c r="BR110" s="72"/>
      <c r="BS110" s="72"/>
      <c r="BT110" s="72"/>
      <c r="BU110" s="72"/>
      <c r="BV110" s="72"/>
      <c r="BW110" s="72"/>
      <c r="BX110" s="72"/>
      <c r="BY110" s="73"/>
      <c r="BZ110" s="3"/>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row>
    <row r="111" spans="1:137" ht="7.5" customHeight="1">
      <c r="A111" s="2"/>
      <c r="B111" s="6"/>
      <c r="C111" s="7"/>
      <c r="D111" s="7"/>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7"/>
      <c r="AH111" s="7"/>
      <c r="AI111" s="7"/>
      <c r="AJ111" s="7"/>
      <c r="AK111" s="8"/>
      <c r="AL111" s="5"/>
      <c r="AM111" s="5"/>
      <c r="AN111" s="6"/>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7"/>
      <c r="BR111" s="7"/>
      <c r="BS111" s="7"/>
      <c r="BT111" s="7"/>
      <c r="BU111" s="7"/>
      <c r="BV111" s="7"/>
      <c r="BW111" s="7"/>
      <c r="BX111" s="7"/>
      <c r="BY111" s="8"/>
      <c r="BZ111" s="3"/>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row>
    <row r="112" spans="1:137" ht="7.5" customHeight="1">
      <c r="A112" s="6"/>
      <c r="B112" s="7"/>
      <c r="C112" s="7"/>
      <c r="D112" s="7"/>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7"/>
      <c r="AH112" s="7"/>
      <c r="AI112" s="7"/>
      <c r="AJ112" s="7"/>
      <c r="AK112" s="7"/>
      <c r="AL112" s="7"/>
      <c r="AM112" s="7"/>
      <c r="AN112" s="7"/>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7"/>
      <c r="BR112" s="7"/>
      <c r="BS112" s="7"/>
      <c r="BT112" s="7"/>
      <c r="BU112" s="7"/>
      <c r="BV112" s="7"/>
      <c r="BW112" s="7"/>
      <c r="BX112" s="7"/>
      <c r="BY112" s="7"/>
      <c r="BZ112" s="8"/>
    </row>
    <row r="113" spans="1:78" ht="7.5" customHeight="1">
      <c r="A113" s="5"/>
      <c r="B113" s="5"/>
      <c r="C113" s="5"/>
      <c r="D113" s="5"/>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5"/>
      <c r="AH113" s="5"/>
      <c r="AI113" s="5"/>
      <c r="AJ113" s="5"/>
      <c r="AK113" s="5"/>
      <c r="AL113" s="5"/>
      <c r="AM113" s="5"/>
      <c r="AN113" s="5"/>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5"/>
      <c r="BR113" s="5"/>
      <c r="BS113" s="5"/>
      <c r="BT113" s="5"/>
      <c r="BU113" s="5"/>
      <c r="BV113" s="5"/>
      <c r="BW113" s="5"/>
      <c r="BX113" s="5"/>
      <c r="BY113" s="5"/>
      <c r="BZ113" s="5"/>
    </row>
    <row r="114" spans="1:78" ht="7.5" customHeight="1">
      <c r="A114" s="5"/>
      <c r="B114" s="5"/>
      <c r="C114" s="5"/>
      <c r="D114" s="5"/>
      <c r="E114" s="23"/>
      <c r="F114" s="23"/>
      <c r="G114" s="23"/>
      <c r="H114" s="23"/>
      <c r="I114" s="23"/>
      <c r="J114" s="23"/>
      <c r="K114" s="23"/>
      <c r="L114" s="23"/>
      <c r="M114" s="23"/>
      <c r="N114" s="23"/>
      <c r="O114" s="23"/>
      <c r="S114" s="74" t="s">
        <v>45</v>
      </c>
      <c r="T114" s="74"/>
      <c r="U114" s="74"/>
      <c r="V114" s="74"/>
      <c r="W114" s="74"/>
      <c r="X114" s="74"/>
      <c r="Y114" s="74"/>
      <c r="Z114" s="74"/>
      <c r="AA114" s="74"/>
      <c r="AB114" s="74"/>
      <c r="AC114" s="74"/>
      <c r="AD114" s="74"/>
      <c r="AE114" s="74"/>
      <c r="AF114" s="74"/>
      <c r="AG114" s="74"/>
      <c r="AH114" s="63" t="s">
        <v>44</v>
      </c>
      <c r="AI114" s="64"/>
      <c r="AJ114" s="64"/>
      <c r="AK114" s="64"/>
      <c r="AL114" s="64"/>
      <c r="AM114" s="64"/>
      <c r="AN114" s="64"/>
      <c r="AO114" s="64"/>
      <c r="AP114" s="64"/>
      <c r="AQ114" s="64"/>
      <c r="AR114" s="64"/>
      <c r="AS114" s="64"/>
      <c r="AT114" s="64"/>
      <c r="AU114" s="64"/>
      <c r="AV114" s="65"/>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row>
    <row r="115" spans="1:78" ht="7.5" customHeight="1">
      <c r="A115" s="5"/>
      <c r="B115" s="5"/>
      <c r="C115" s="5"/>
      <c r="D115" s="5"/>
      <c r="E115" s="23"/>
      <c r="F115" s="23"/>
      <c r="G115" s="23"/>
      <c r="H115" s="23"/>
      <c r="I115" s="23"/>
      <c r="J115" s="23"/>
      <c r="K115" s="23"/>
      <c r="L115" s="23"/>
      <c r="M115" s="23"/>
      <c r="N115" s="23"/>
      <c r="O115" s="23"/>
      <c r="S115" s="74"/>
      <c r="T115" s="74"/>
      <c r="U115" s="74"/>
      <c r="V115" s="74"/>
      <c r="W115" s="74"/>
      <c r="X115" s="74"/>
      <c r="Y115" s="74"/>
      <c r="Z115" s="74"/>
      <c r="AA115" s="74"/>
      <c r="AB115" s="74"/>
      <c r="AC115" s="74"/>
      <c r="AD115" s="74"/>
      <c r="AE115" s="74"/>
      <c r="AF115" s="74"/>
      <c r="AG115" s="74"/>
      <c r="AH115" s="66"/>
      <c r="AI115" s="67"/>
      <c r="AJ115" s="67"/>
      <c r="AK115" s="67"/>
      <c r="AL115" s="67"/>
      <c r="AM115" s="67"/>
      <c r="AN115" s="67"/>
      <c r="AO115" s="67"/>
      <c r="AP115" s="67"/>
      <c r="AQ115" s="67"/>
      <c r="AR115" s="67"/>
      <c r="AS115" s="67"/>
      <c r="AT115" s="67"/>
      <c r="AU115" s="67"/>
      <c r="AV115" s="68"/>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row>
    <row r="116" spans="1:78" ht="7.5" customHeight="1">
      <c r="A116" s="5"/>
      <c r="B116" s="5"/>
      <c r="C116" s="5"/>
      <c r="D116" s="5"/>
      <c r="E116" s="23"/>
      <c r="F116" s="23"/>
      <c r="G116" s="23"/>
      <c r="H116" s="23"/>
      <c r="I116" s="23"/>
      <c r="J116" s="23"/>
      <c r="K116" s="23"/>
      <c r="L116" s="23"/>
      <c r="M116" s="23"/>
      <c r="N116" s="23"/>
      <c r="O116" s="23"/>
      <c r="S116" s="74"/>
      <c r="T116" s="74"/>
      <c r="U116" s="74"/>
      <c r="V116" s="74"/>
      <c r="W116" s="74"/>
      <c r="X116" s="74"/>
      <c r="Y116" s="74"/>
      <c r="Z116" s="74"/>
      <c r="AA116" s="74"/>
      <c r="AB116" s="74"/>
      <c r="AC116" s="74"/>
      <c r="AD116" s="74"/>
      <c r="AE116" s="74"/>
      <c r="AF116" s="74"/>
      <c r="AG116" s="74"/>
      <c r="AH116" s="69"/>
      <c r="AI116" s="70"/>
      <c r="AJ116" s="70"/>
      <c r="AK116" s="70"/>
      <c r="AL116" s="70"/>
      <c r="AM116" s="70"/>
      <c r="AN116" s="70"/>
      <c r="AO116" s="70"/>
      <c r="AP116" s="70"/>
      <c r="AQ116" s="70"/>
      <c r="AR116" s="70"/>
      <c r="AS116" s="70"/>
      <c r="AT116" s="70"/>
      <c r="AU116" s="70"/>
      <c r="AV116" s="71"/>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row>
    <row r="117" spans="1:78" ht="7.5" customHeight="1">
      <c r="A117" s="5"/>
      <c r="B117" s="5"/>
      <c r="C117" s="5"/>
      <c r="D117" s="5"/>
      <c r="E117" s="23"/>
      <c r="S117" s="74"/>
      <c r="T117" s="74"/>
      <c r="U117" s="74"/>
      <c r="V117" s="74"/>
      <c r="W117" s="74"/>
      <c r="X117" s="74"/>
      <c r="Y117" s="74"/>
      <c r="Z117" s="74"/>
      <c r="AA117" s="74"/>
      <c r="AB117" s="74"/>
      <c r="AC117" s="74"/>
      <c r="AD117" s="74"/>
      <c r="AE117" s="74"/>
      <c r="AF117" s="74"/>
      <c r="AG117" s="74"/>
      <c r="AH117" s="63" t="s">
        <v>41</v>
      </c>
      <c r="AI117" s="64"/>
      <c r="AJ117" s="64"/>
      <c r="AK117" s="64"/>
      <c r="AL117" s="64"/>
      <c r="AM117" s="64"/>
      <c r="AN117" s="64"/>
      <c r="AO117" s="64"/>
      <c r="AP117" s="64"/>
      <c r="AQ117" s="64"/>
      <c r="AR117" s="64"/>
      <c r="AS117" s="64"/>
      <c r="AT117" s="64"/>
      <c r="AU117" s="64"/>
      <c r="AV117" s="65"/>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row>
    <row r="118" spans="1:78" ht="7.5" customHeight="1">
      <c r="A118" s="5"/>
      <c r="B118" s="5"/>
      <c r="C118" s="5"/>
      <c r="D118" s="5"/>
      <c r="E118" s="23"/>
      <c r="S118" s="74"/>
      <c r="T118" s="74"/>
      <c r="U118" s="74"/>
      <c r="V118" s="74"/>
      <c r="W118" s="74"/>
      <c r="X118" s="74"/>
      <c r="Y118" s="74"/>
      <c r="Z118" s="74"/>
      <c r="AA118" s="74"/>
      <c r="AB118" s="74"/>
      <c r="AC118" s="74"/>
      <c r="AD118" s="74"/>
      <c r="AE118" s="74"/>
      <c r="AF118" s="74"/>
      <c r="AG118" s="74"/>
      <c r="AH118" s="66"/>
      <c r="AI118" s="67"/>
      <c r="AJ118" s="67"/>
      <c r="AK118" s="67"/>
      <c r="AL118" s="67"/>
      <c r="AM118" s="67"/>
      <c r="AN118" s="67"/>
      <c r="AO118" s="67"/>
      <c r="AP118" s="67"/>
      <c r="AQ118" s="67"/>
      <c r="AR118" s="67"/>
      <c r="AS118" s="67"/>
      <c r="AT118" s="67"/>
      <c r="AU118" s="67"/>
      <c r="AV118" s="68"/>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row>
    <row r="119" spans="1:78" ht="7.5" customHeight="1">
      <c r="A119" s="5"/>
      <c r="B119" s="5"/>
      <c r="C119" s="5"/>
      <c r="D119" s="5"/>
      <c r="E119" s="23"/>
      <c r="S119" s="74"/>
      <c r="T119" s="74"/>
      <c r="U119" s="74"/>
      <c r="V119" s="74"/>
      <c r="W119" s="74"/>
      <c r="X119" s="74"/>
      <c r="Y119" s="74"/>
      <c r="Z119" s="74"/>
      <c r="AA119" s="74"/>
      <c r="AB119" s="74"/>
      <c r="AC119" s="74"/>
      <c r="AD119" s="74"/>
      <c r="AE119" s="74"/>
      <c r="AF119" s="74"/>
      <c r="AG119" s="74"/>
      <c r="AH119" s="69"/>
      <c r="AI119" s="70"/>
      <c r="AJ119" s="70"/>
      <c r="AK119" s="70"/>
      <c r="AL119" s="70"/>
      <c r="AM119" s="70"/>
      <c r="AN119" s="70"/>
      <c r="AO119" s="70"/>
      <c r="AP119" s="70"/>
      <c r="AQ119" s="70"/>
      <c r="AR119" s="70"/>
      <c r="AS119" s="70"/>
      <c r="AT119" s="70"/>
      <c r="AU119" s="70"/>
      <c r="AV119" s="71"/>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row>
    <row r="120" spans="1:78" ht="7.5" customHeight="1">
      <c r="A120" s="5"/>
      <c r="B120" s="5"/>
      <c r="C120" s="5"/>
      <c r="D120" s="5"/>
      <c r="E120" s="23"/>
      <c r="S120" s="74"/>
      <c r="T120" s="74"/>
      <c r="U120" s="74"/>
      <c r="V120" s="74"/>
      <c r="W120" s="74"/>
      <c r="X120" s="74"/>
      <c r="Y120" s="74"/>
      <c r="Z120" s="74"/>
      <c r="AA120" s="74"/>
      <c r="AB120" s="74"/>
      <c r="AC120" s="74"/>
      <c r="AD120" s="74"/>
      <c r="AE120" s="74"/>
      <c r="AF120" s="74"/>
      <c r="AG120" s="74"/>
      <c r="AH120" s="63" t="s">
        <v>42</v>
      </c>
      <c r="AI120" s="64"/>
      <c r="AJ120" s="64"/>
      <c r="AK120" s="64"/>
      <c r="AL120" s="64"/>
      <c r="AM120" s="64"/>
      <c r="AN120" s="64"/>
      <c r="AO120" s="64"/>
      <c r="AP120" s="64"/>
      <c r="AQ120" s="64"/>
      <c r="AR120" s="64"/>
      <c r="AS120" s="64"/>
      <c r="AT120" s="64"/>
      <c r="AU120" s="64"/>
      <c r="AV120" s="65"/>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row>
    <row r="121" spans="1:78" ht="7.5" customHeight="1">
      <c r="A121" s="5"/>
      <c r="B121" s="5"/>
      <c r="C121" s="5"/>
      <c r="D121" s="5"/>
      <c r="E121" s="23"/>
      <c r="S121" s="74"/>
      <c r="T121" s="74"/>
      <c r="U121" s="74"/>
      <c r="V121" s="74"/>
      <c r="W121" s="74"/>
      <c r="X121" s="74"/>
      <c r="Y121" s="74"/>
      <c r="Z121" s="74"/>
      <c r="AA121" s="74"/>
      <c r="AB121" s="74"/>
      <c r="AC121" s="74"/>
      <c r="AD121" s="74"/>
      <c r="AE121" s="74"/>
      <c r="AF121" s="74"/>
      <c r="AG121" s="74"/>
      <c r="AH121" s="66"/>
      <c r="AI121" s="67"/>
      <c r="AJ121" s="67"/>
      <c r="AK121" s="67"/>
      <c r="AL121" s="67"/>
      <c r="AM121" s="67"/>
      <c r="AN121" s="67"/>
      <c r="AO121" s="67"/>
      <c r="AP121" s="67"/>
      <c r="AQ121" s="67"/>
      <c r="AR121" s="67"/>
      <c r="AS121" s="67"/>
      <c r="AT121" s="67"/>
      <c r="AU121" s="67"/>
      <c r="AV121" s="68"/>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row>
    <row r="122" spans="1:78" ht="7.5" customHeight="1">
      <c r="A122" s="5"/>
      <c r="B122" s="5"/>
      <c r="C122" s="5"/>
      <c r="D122" s="5"/>
      <c r="E122" s="23"/>
      <c r="S122" s="74"/>
      <c r="T122" s="74"/>
      <c r="U122" s="74"/>
      <c r="V122" s="74"/>
      <c r="W122" s="74"/>
      <c r="X122" s="74"/>
      <c r="Y122" s="74"/>
      <c r="Z122" s="74"/>
      <c r="AA122" s="74"/>
      <c r="AB122" s="74"/>
      <c r="AC122" s="74"/>
      <c r="AD122" s="74"/>
      <c r="AE122" s="74"/>
      <c r="AF122" s="74"/>
      <c r="AG122" s="74"/>
      <c r="AH122" s="66"/>
      <c r="AI122" s="67"/>
      <c r="AJ122" s="67"/>
      <c r="AK122" s="67"/>
      <c r="AL122" s="67"/>
      <c r="AM122" s="67"/>
      <c r="AN122" s="67"/>
      <c r="AO122" s="67"/>
      <c r="AP122" s="67"/>
      <c r="AQ122" s="67"/>
      <c r="AR122" s="67"/>
      <c r="AS122" s="67"/>
      <c r="AT122" s="67"/>
      <c r="AU122" s="67"/>
      <c r="AV122" s="68"/>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row>
    <row r="123" spans="1:78" ht="7.5" customHeight="1">
      <c r="A123" s="5"/>
      <c r="B123" s="5"/>
      <c r="C123" s="5"/>
      <c r="D123" s="5"/>
      <c r="E123" s="23"/>
      <c r="F123" s="23"/>
      <c r="G123" s="23"/>
      <c r="H123" s="23"/>
      <c r="I123" s="23"/>
      <c r="J123" s="23"/>
      <c r="K123" s="23"/>
      <c r="L123" s="23"/>
      <c r="M123" s="23"/>
      <c r="N123" s="23"/>
      <c r="O123" s="23"/>
      <c r="P123" s="23"/>
      <c r="Q123" s="23"/>
      <c r="R123" s="23"/>
      <c r="S123" s="74"/>
      <c r="T123" s="74"/>
      <c r="U123" s="74"/>
      <c r="V123" s="74"/>
      <c r="W123" s="74"/>
      <c r="X123" s="74"/>
      <c r="Y123" s="74"/>
      <c r="Z123" s="74"/>
      <c r="AA123" s="74"/>
      <c r="AB123" s="74"/>
      <c r="AC123" s="74"/>
      <c r="AD123" s="74"/>
      <c r="AE123" s="74"/>
      <c r="AF123" s="74"/>
      <c r="AG123" s="74"/>
      <c r="AH123" s="69"/>
      <c r="AI123" s="70"/>
      <c r="AJ123" s="70"/>
      <c r="AK123" s="70"/>
      <c r="AL123" s="70"/>
      <c r="AM123" s="70"/>
      <c r="AN123" s="70"/>
      <c r="AO123" s="70"/>
      <c r="AP123" s="70"/>
      <c r="AQ123" s="70"/>
      <c r="AR123" s="70"/>
      <c r="AS123" s="70"/>
      <c r="AT123" s="70"/>
      <c r="AU123" s="70"/>
      <c r="AV123" s="71"/>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row>
    <row r="124" spans="1:78" ht="7.5" customHeight="1">
      <c r="A124" s="5"/>
      <c r="B124" s="5"/>
      <c r="C124" s="5"/>
      <c r="D124" s="5"/>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5"/>
      <c r="AH124" s="5"/>
      <c r="AI124" s="5"/>
      <c r="AJ124" s="5"/>
      <c r="AK124" s="5"/>
      <c r="AL124" s="5"/>
      <c r="AM124" s="5"/>
      <c r="AN124" s="5"/>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5"/>
      <c r="BR124" s="5"/>
      <c r="BS124" s="5"/>
      <c r="BT124" s="5"/>
      <c r="BU124" s="5"/>
      <c r="BV124" s="5"/>
      <c r="BW124" s="5"/>
      <c r="BX124" s="5"/>
      <c r="BY124" s="5"/>
      <c r="BZ124" s="5"/>
    </row>
    <row r="126" spans="1:78" ht="7.5" customHeight="1">
      <c r="A126" s="42"/>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row>
    <row r="127" spans="1:78" ht="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row>
    <row r="128" spans="1:78" ht="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row>
    <row r="129" spans="1:78" ht="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row>
    <row r="130" spans="1:78" ht="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row>
    <row r="131" spans="1:78" ht="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row>
    <row r="132" spans="1:78" ht="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row>
    <row r="133" spans="1:78" ht="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row>
    <row r="134" spans="1:78" ht="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row>
    <row r="135" spans="1:78" ht="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row>
    <row r="136" spans="1:78" ht="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row>
    <row r="137" spans="1:78" ht="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row>
    <row r="138" spans="1:78" ht="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row>
    <row r="139" spans="1:78" ht="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row>
    <row r="140" spans="1:78" ht="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row>
    <row r="141" spans="1:78" ht="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row>
    <row r="142" spans="1:78" ht="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row>
  </sheetData>
  <sheetProtection algorithmName="SHA-512" hashValue="gIikMOb6mlkHOFgdV9BjIP526Di0H9oiNex9A2jIdcij9kpgimTQePYcWYIbZFfcU1BMxCwSHf131oyO1BqJUg==" saltValue="lhEtT9K+dTZZAVctNOhfrQ==" spinCount="100000" sheet="1" selectLockedCells="1"/>
  <mergeCells count="74">
    <mergeCell ref="AJ40:BZ42"/>
    <mergeCell ref="BY29:BZ31"/>
    <mergeCell ref="BU29:BX31"/>
    <mergeCell ref="BO29:BR31"/>
    <mergeCell ref="BS29:BT31"/>
    <mergeCell ref="AJ38:BZ39"/>
    <mergeCell ref="M68:O69"/>
    <mergeCell ref="P68:BZ69"/>
    <mergeCell ref="A88:BZ90"/>
    <mergeCell ref="B91:BY92"/>
    <mergeCell ref="E49:BZ49"/>
    <mergeCell ref="E51:BZ51"/>
    <mergeCell ref="B85:B86"/>
    <mergeCell ref="V85:W86"/>
    <mergeCell ref="Y85:AW86"/>
    <mergeCell ref="C85:T86"/>
    <mergeCell ref="B83:B84"/>
    <mergeCell ref="V83:W84"/>
    <mergeCell ref="AY83:AZ84"/>
    <mergeCell ref="Y83:AW84"/>
    <mergeCell ref="BB83:BZ84"/>
    <mergeCell ref="C83:T84"/>
    <mergeCell ref="W43:AI47"/>
    <mergeCell ref="AZ43:BB47"/>
    <mergeCell ref="AJ43:AY44"/>
    <mergeCell ref="AJ45:AY47"/>
    <mergeCell ref="BC43:BZ44"/>
    <mergeCell ref="BC45:BZ47"/>
    <mergeCell ref="A25:BZ27"/>
    <mergeCell ref="AV29:BA31"/>
    <mergeCell ref="B68:L72"/>
    <mergeCell ref="M76:AK78"/>
    <mergeCell ref="AL76:AN78"/>
    <mergeCell ref="AO76:BZ78"/>
    <mergeCell ref="S64:V65"/>
    <mergeCell ref="W64:Y65"/>
    <mergeCell ref="B66:BZ67"/>
    <mergeCell ref="BD29:BH31"/>
    <mergeCell ref="E52:BZ61"/>
    <mergeCell ref="W33:AI37"/>
    <mergeCell ref="AJ33:AL34"/>
    <mergeCell ref="AM33:BZ34"/>
    <mergeCell ref="AJ35:BZ37"/>
    <mergeCell ref="W38:AI42"/>
    <mergeCell ref="A29:K31"/>
    <mergeCell ref="B64:R65"/>
    <mergeCell ref="B79:L81"/>
    <mergeCell ref="B76:L78"/>
    <mergeCell ref="M70:BZ72"/>
    <mergeCell ref="BI29:BL31"/>
    <mergeCell ref="BM29:BN31"/>
    <mergeCell ref="BB29:BC31"/>
    <mergeCell ref="Z64:AJ65"/>
    <mergeCell ref="AK64:AN65"/>
    <mergeCell ref="AO64:AQ65"/>
    <mergeCell ref="AR64:BE65"/>
    <mergeCell ref="B73:L75"/>
    <mergeCell ref="A63:O63"/>
    <mergeCell ref="P63:U63"/>
    <mergeCell ref="V63:BZ63"/>
    <mergeCell ref="A126:BZ142"/>
    <mergeCell ref="AZ79:BZ81"/>
    <mergeCell ref="AM79:AY81"/>
    <mergeCell ref="M79:AL81"/>
    <mergeCell ref="M73:BZ75"/>
    <mergeCell ref="AW117:BZ119"/>
    <mergeCell ref="AW114:BZ116"/>
    <mergeCell ref="AH114:AV116"/>
    <mergeCell ref="AH117:AV119"/>
    <mergeCell ref="AW120:BZ123"/>
    <mergeCell ref="AH120:AV123"/>
    <mergeCell ref="T104:AK110"/>
    <mergeCell ref="BH104:BY110"/>
    <mergeCell ref="S114:AG123"/>
  </mergeCells>
  <phoneticPr fontId="3"/>
  <conditionalFormatting sqref="M76:AK78 AO76:BZ78 M79:AL81 AZ79:BZ81 C49 C51">
    <cfRule type="containsBlanks" dxfId="31" priority="202">
      <formula>LEN(TRIM(C49))=0</formula>
    </cfRule>
  </conditionalFormatting>
  <conditionalFormatting sqref="BI29:BL31 BO29:BR31 BU29:BX31">
    <cfRule type="containsBlanks" dxfId="30" priority="201">
      <formula>LEN(TRIM(BI29))=0</formula>
    </cfRule>
  </conditionalFormatting>
  <conditionalFormatting sqref="M70:BZ72 M73">
    <cfRule type="containsBlanks" dxfId="29" priority="199">
      <formula>LEN(TRIM(M70))=0</formula>
    </cfRule>
  </conditionalFormatting>
  <conditionalFormatting sqref="P63:U63">
    <cfRule type="containsBlanks" dxfId="28" priority="21">
      <formula>LEN(TRIM(P63))=0</formula>
    </cfRule>
  </conditionalFormatting>
  <conditionalFormatting sqref="P68">
    <cfRule type="containsBlanks" dxfId="27" priority="12">
      <formula>LEN(TRIM(P68))=0</formula>
    </cfRule>
  </conditionalFormatting>
  <conditionalFormatting sqref="AM33">
    <cfRule type="containsBlanks" dxfId="26" priority="10">
      <formula>LEN(TRIM(AM33))=0</formula>
    </cfRule>
  </conditionalFormatting>
  <conditionalFormatting sqref="BC43 BC45">
    <cfRule type="containsBlanks" dxfId="25" priority="9">
      <formula>LEN(TRIM(BC43))=0</formula>
    </cfRule>
  </conditionalFormatting>
  <conditionalFormatting sqref="AJ35">
    <cfRule type="containsBlanks" dxfId="24" priority="6">
      <formula>LEN(TRIM(AJ35))=0</formula>
    </cfRule>
  </conditionalFormatting>
  <conditionalFormatting sqref="AJ38 AJ40">
    <cfRule type="containsBlanks" dxfId="23" priority="5">
      <formula>LEN(TRIM(AJ38))=0</formula>
    </cfRule>
  </conditionalFormatting>
  <conditionalFormatting sqref="AJ45">
    <cfRule type="containsBlanks" dxfId="22" priority="4">
      <formula>LEN(TRIM(AJ45))=0</formula>
    </cfRule>
  </conditionalFormatting>
  <conditionalFormatting sqref="AW114:BZ123">
    <cfRule type="containsBlanks" dxfId="21" priority="2">
      <formula>LEN(TRIM(AW114))=0</formula>
    </cfRule>
  </conditionalFormatting>
  <conditionalFormatting sqref="A64:BZ86">
    <cfRule type="expression" dxfId="20" priority="1">
      <formula>$P$63="しない"</formula>
    </cfRule>
  </conditionalFormatting>
  <dataValidations xWindow="482" yWindow="584" count="12">
    <dataValidation allowBlank="1" showInputMessage="1" showErrorMessage="1" prompt="（例）野々市市役所(株)_x000a__x000a_株式会社→(株)のように、略称で入力してください。" sqref="AJ40" xr:uid="{CE666735-9307-4BA1-B291-62CAFA17495D}"/>
    <dataValidation allowBlank="1" showInputMessage="1" showErrorMessage="1" prompt="（例）代表取締役社長" sqref="AJ45" xr:uid="{B7747735-7E89-48A2-97E4-C1BEA88880F6}"/>
    <dataValidation allowBlank="1" showInputMessage="1" showErrorMessage="1" prompt="（例）石川県野々市市三納３－１２８_x000a__x000a_県名から入力し、町名以下の数字はハイフンでつないでください。" sqref="M70:BZ72" xr:uid="{8D4DDBBF-28AF-44CF-90CD-D0D9E14EC109}"/>
    <dataValidation allowBlank="1" showInputMessage="1" showErrorMessage="1" prompt="（例）○○営業所／□□支店　など" sqref="M73:BZ75" xr:uid="{72813F9A-18C8-453A-9CAA-E3B2C319636F}"/>
    <dataValidation allowBlank="1" showInputMessage="1" showErrorMessage="1" prompt="（例）○○営業所長／□□支店長　など" sqref="M76:AK78" xr:uid="{F9AF6169-B205-47A2-BDCF-4ACE1D2930F8}"/>
    <dataValidation allowBlank="1" showInputMessage="1" showErrorMessage="1" prompt="ハイフンも入れてください。" sqref="M79:AL81" xr:uid="{AAB6A2ED-728A-43EC-87B0-0457C810A17F}"/>
    <dataValidation allowBlank="1" showInputMessage="1" showErrorMessage="1" prompt="ハイフンも入れてください。_x000a_ない場合は「なし」と入力してください。" sqref="AZ79:BZ81" xr:uid="{5CF815A5-D8F4-4BDD-9387-D71B8888F8E2}"/>
    <dataValidation type="list" allowBlank="1" showInputMessage="1" showErrorMessage="1" sqref="P63:U63" xr:uid="{46BDE8C2-C237-4041-AD9B-74C05F463946}">
      <formula1>"する,しない"</formula1>
    </dataValidation>
    <dataValidation allowBlank="1" showInputMessage="1" showErrorMessage="1" prompt="（例）石川県野々市市三納１－１_x000a__x000a_●都道府県名から入力し、町名以下の数字はハイフンでつないでください。_x000a_●登記簿上の本社（本店）と実営業上の本社（本店）が異なる場合は、次の入力例のように、実営業上の本社（本店）の所在地を入力してください。_x000a_例：石川県野々市市三納３－１２８（登記簿謄本の本店と異なる）" sqref="AJ35:BZ37" xr:uid="{88FC5131-1984-4B40-A91D-297DF92372D2}"/>
    <dataValidation type="list" allowBlank="1" showInputMessage="1" showErrorMessage="1" sqref="C49 C51" xr:uid="{4F8999A0-E772-46FB-9134-70F6E24E1E75}">
      <formula1>"☑"</formula1>
    </dataValidation>
    <dataValidation imeMode="fullKatakana" allowBlank="1" showInputMessage="1" showErrorMessage="1" sqref="AJ38:BZ39 BC43:BZ44" xr:uid="{B96C4796-90EE-48D8-B483-E8828635D763}"/>
    <dataValidation imeMode="hiragana" allowBlank="1" showInputMessage="1" showErrorMessage="1" sqref="AW114:BZ116" xr:uid="{9C25C332-38D9-4BC3-A257-C330CE126BE0}"/>
  </dataValidations>
  <printOptions horizontalCentered="1"/>
  <pageMargins left="0.23622047244094491" right="0.23622047244094491" top="0.59055118110236227" bottom="0.59055118110236227" header="0.31496062992125984" footer="0.31496062992125984"/>
  <pageSetup paperSize="9" orientation="portrait" horizontalDpi="0" verticalDpi="0" r:id="rId1"/>
  <ignoredErrors>
    <ignoredError sqref="B83 B85 V83:W86 AY8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7B6F-26B4-4ACF-A567-115237F3C7D7}">
  <dimension ref="A1:CB101"/>
  <sheetViews>
    <sheetView showGridLines="0" view="pageBreakPreview" zoomScaleNormal="100" zoomScaleSheetLayoutView="100" workbookViewId="0">
      <selection activeCell="AH54" sqref="AH54"/>
    </sheetView>
  </sheetViews>
  <sheetFormatPr defaultColWidth="1.25" defaultRowHeight="13.5"/>
  <cols>
    <col min="34" max="34" width="5" customWidth="1"/>
  </cols>
  <sheetData>
    <row r="1" spans="1:79" s="1" customFormat="1" ht="7.5" customHeight="1">
      <c r="A1" s="29"/>
      <c r="B1" s="29"/>
      <c r="C1" s="29"/>
      <c r="D1" s="29"/>
      <c r="E1" s="29"/>
      <c r="F1" s="29"/>
      <c r="G1" s="29"/>
      <c r="H1" s="29"/>
      <c r="I1" s="29"/>
      <c r="J1" s="29"/>
      <c r="K1" s="29"/>
      <c r="L1" s="29"/>
      <c r="M1" s="29"/>
      <c r="N1" s="29"/>
      <c r="O1" s="29"/>
      <c r="P1" s="92" t="s">
        <v>27</v>
      </c>
      <c r="Q1" s="92"/>
      <c r="R1" s="92"/>
      <c r="S1" s="92"/>
      <c r="T1" s="92"/>
      <c r="U1" s="92"/>
      <c r="V1" s="92"/>
      <c r="W1" s="92">
        <f>[1]【建設工事・測量業務等】すべての業者!$BI$29-MOD([1]【建設工事・測量業務等】すべての業者!$BI$29+1,2)</f>
        <v>-1</v>
      </c>
      <c r="X1" s="92"/>
      <c r="Y1" s="92"/>
      <c r="Z1" s="92"/>
      <c r="AA1" s="92"/>
      <c r="AB1" s="92" t="s">
        <v>46</v>
      </c>
      <c r="AC1" s="92"/>
      <c r="AD1" s="92"/>
      <c r="AE1" s="92"/>
      <c r="AF1" s="92"/>
      <c r="AG1" s="92"/>
      <c r="AH1" s="92" t="s">
        <v>47</v>
      </c>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29"/>
      <c r="BL1" s="29"/>
      <c r="BM1" s="29"/>
      <c r="BN1" s="29"/>
      <c r="BO1" s="29"/>
      <c r="BP1" s="29"/>
      <c r="BQ1" s="29"/>
      <c r="BR1" s="29"/>
      <c r="BS1" s="29"/>
      <c r="BT1" s="29"/>
      <c r="BU1" s="29"/>
      <c r="BV1" s="29"/>
      <c r="BW1" s="29"/>
      <c r="BX1" s="29"/>
      <c r="BY1" s="29"/>
    </row>
    <row r="2" spans="1:79" s="1" customFormat="1" ht="7.5" customHeight="1">
      <c r="A2" s="29"/>
      <c r="B2" s="29"/>
      <c r="C2" s="29"/>
      <c r="D2" s="29"/>
      <c r="E2" s="29"/>
      <c r="F2" s="29"/>
      <c r="G2" s="29"/>
      <c r="H2" s="29"/>
      <c r="I2" s="29"/>
      <c r="J2" s="29"/>
      <c r="K2" s="29"/>
      <c r="L2" s="29"/>
      <c r="M2" s="29"/>
      <c r="N2" s="29"/>
      <c r="O2" s="29"/>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29"/>
      <c r="BL2" s="29"/>
      <c r="BM2" s="29"/>
      <c r="BN2" s="29"/>
      <c r="BO2" s="29"/>
      <c r="BP2" s="29"/>
      <c r="BQ2" s="29"/>
      <c r="BR2" s="29"/>
      <c r="BS2" s="29"/>
      <c r="BT2" s="29"/>
      <c r="BU2" s="29"/>
      <c r="BV2" s="29"/>
      <c r="BW2" s="29"/>
      <c r="BX2" s="29"/>
      <c r="BY2" s="29"/>
    </row>
    <row r="3" spans="1:79" s="34" customFormat="1" ht="7.5" customHeight="1">
      <c r="A3" s="11"/>
      <c r="B3" s="11"/>
      <c r="C3" s="11"/>
      <c r="D3" s="11"/>
      <c r="E3" s="11"/>
      <c r="F3" s="11"/>
      <c r="G3" s="11"/>
      <c r="H3" s="11"/>
      <c r="I3" s="11"/>
      <c r="J3" s="11"/>
      <c r="K3" s="11"/>
      <c r="L3" s="11"/>
      <c r="M3" s="11"/>
      <c r="N3" s="11"/>
      <c r="O3" s="11"/>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11"/>
      <c r="BL3" s="11"/>
      <c r="BM3" s="11"/>
      <c r="BN3" s="11"/>
      <c r="BO3" s="11"/>
      <c r="BP3" s="11"/>
      <c r="BQ3" s="11"/>
      <c r="BR3" s="11"/>
      <c r="BS3" s="11"/>
      <c r="BT3" s="11"/>
      <c r="BU3" s="11"/>
      <c r="BV3" s="11"/>
      <c r="BW3" s="11"/>
      <c r="BX3" s="11"/>
      <c r="BY3" s="11"/>
    </row>
    <row r="4" spans="1:79" s="34" customFormat="1" ht="7.5" customHeight="1">
      <c r="A4" s="11"/>
      <c r="B4" s="11"/>
      <c r="C4" s="11"/>
      <c r="D4" s="11"/>
      <c r="E4" s="11"/>
      <c r="F4" s="11"/>
      <c r="G4" s="11"/>
      <c r="H4" s="11"/>
      <c r="I4" s="11"/>
      <c r="J4" s="11"/>
      <c r="K4" s="11"/>
      <c r="L4" s="11"/>
      <c r="M4" s="11"/>
      <c r="N4" s="11"/>
      <c r="O4" s="11"/>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11"/>
      <c r="BL4" s="11"/>
      <c r="BM4" s="11"/>
      <c r="BN4" s="11"/>
      <c r="BO4" s="11"/>
      <c r="BP4" s="11"/>
      <c r="BQ4" s="11"/>
      <c r="BR4" s="11"/>
      <c r="BS4" s="11"/>
      <c r="BT4" s="11"/>
      <c r="BU4" s="11"/>
      <c r="BV4" s="11"/>
      <c r="BW4" s="11"/>
      <c r="BX4" s="11"/>
      <c r="BY4" s="11"/>
    </row>
    <row r="5" spans="1:79" s="34" customFormat="1" ht="7.5" customHeight="1">
      <c r="A5" s="107" t="s">
        <v>2</v>
      </c>
      <c r="B5" s="107"/>
      <c r="C5" s="107"/>
      <c r="D5" s="107"/>
      <c r="E5" s="107"/>
      <c r="F5" s="107"/>
      <c r="G5" s="107"/>
      <c r="H5" s="107"/>
      <c r="I5" s="107"/>
      <c r="J5" s="107"/>
      <c r="K5" s="107"/>
      <c r="L5" s="107"/>
      <c r="M5" s="107"/>
      <c r="AZ5" s="108" t="s">
        <v>1</v>
      </c>
      <c r="BA5" s="108"/>
      <c r="BB5" s="108"/>
      <c r="BC5" s="108"/>
      <c r="BD5" s="108"/>
      <c r="BE5" s="108"/>
      <c r="BF5" s="108" t="s">
        <v>28</v>
      </c>
      <c r="BG5" s="108"/>
      <c r="BH5" s="108" t="str">
        <f>[1]【建設工事・測量業務等】すべての業者!$BI$29&amp;""</f>
        <v/>
      </c>
      <c r="BI5" s="108"/>
      <c r="BJ5" s="108"/>
      <c r="BK5" s="108"/>
      <c r="BL5" s="108" t="s">
        <v>26</v>
      </c>
      <c r="BM5" s="108"/>
      <c r="BN5" s="108" t="str">
        <f>[1]【建設工事・測量業務等】すべての業者!$BO$29&amp;""</f>
        <v/>
      </c>
      <c r="BO5" s="108"/>
      <c r="BP5" s="108"/>
      <c r="BQ5" s="108"/>
      <c r="BR5" s="108" t="s">
        <v>25</v>
      </c>
      <c r="BS5" s="108"/>
      <c r="BT5" s="108" t="str">
        <f>[1]【建設工事・測量業務等】すべての業者!$BU$29&amp;""</f>
        <v/>
      </c>
      <c r="BU5" s="108"/>
      <c r="BV5" s="108"/>
      <c r="BW5" s="108"/>
      <c r="BX5" s="108" t="s">
        <v>24</v>
      </c>
      <c r="BY5" s="108"/>
      <c r="CA5" s="35"/>
    </row>
    <row r="6" spans="1:79" s="34" customFormat="1" ht="7.5" customHeight="1">
      <c r="A6" s="107"/>
      <c r="B6" s="107"/>
      <c r="C6" s="107"/>
      <c r="D6" s="107"/>
      <c r="E6" s="107"/>
      <c r="F6" s="107"/>
      <c r="G6" s="107"/>
      <c r="H6" s="107"/>
      <c r="I6" s="107"/>
      <c r="J6" s="107"/>
      <c r="K6" s="107"/>
      <c r="L6" s="107"/>
      <c r="M6" s="107"/>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CA6" s="35"/>
    </row>
    <row r="7" spans="1:79" s="34" customFormat="1" ht="7.5" customHeight="1">
      <c r="A7" s="107"/>
      <c r="B7" s="107"/>
      <c r="C7" s="107"/>
      <c r="D7" s="107"/>
      <c r="E7" s="107"/>
      <c r="F7" s="107"/>
      <c r="G7" s="107"/>
      <c r="H7" s="107"/>
      <c r="I7" s="107"/>
      <c r="J7" s="107"/>
      <c r="K7" s="107"/>
      <c r="L7" s="107"/>
      <c r="M7" s="107"/>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CA7" s="35"/>
    </row>
    <row r="8" spans="1:79" s="34" customFormat="1" ht="7.5" customHeight="1"/>
    <row r="9" spans="1:79" s="34" customFormat="1" ht="7.5" customHeight="1">
      <c r="AB9" s="106" t="s">
        <v>48</v>
      </c>
      <c r="AC9" s="106"/>
      <c r="AD9" s="106"/>
      <c r="AE9" s="106"/>
      <c r="AF9" s="106"/>
      <c r="AG9" s="106"/>
      <c r="AH9" s="106"/>
      <c r="AI9" s="106"/>
      <c r="AJ9" s="106"/>
      <c r="AK9" s="106"/>
      <c r="AL9" s="205" t="str">
        <f>[1]【建設工事・測量業務等】すべての業者!$AJ$35&amp;""</f>
        <v/>
      </c>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row>
    <row r="10" spans="1:79" s="34" customFormat="1" ht="7.5" customHeight="1">
      <c r="AB10" s="106"/>
      <c r="AC10" s="106"/>
      <c r="AD10" s="106"/>
      <c r="AE10" s="106"/>
      <c r="AF10" s="106"/>
      <c r="AG10" s="106"/>
      <c r="AH10" s="106"/>
      <c r="AI10" s="106"/>
      <c r="AJ10" s="106"/>
      <c r="AK10" s="106"/>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row>
    <row r="11" spans="1:79" s="34" customFormat="1" ht="7.5" customHeight="1">
      <c r="AB11" s="106"/>
      <c r="AC11" s="106"/>
      <c r="AD11" s="106"/>
      <c r="AE11" s="106"/>
      <c r="AF11" s="106"/>
      <c r="AG11" s="106"/>
      <c r="AH11" s="106"/>
      <c r="AI11" s="106"/>
      <c r="AJ11" s="106"/>
      <c r="AK11" s="106"/>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row>
    <row r="12" spans="1:79" s="34" customFormat="1" ht="7.5" customHeight="1">
      <c r="AB12" s="107" t="s">
        <v>49</v>
      </c>
      <c r="AC12" s="107"/>
      <c r="AD12" s="107"/>
      <c r="AE12" s="107"/>
      <c r="AF12" s="107"/>
      <c r="AG12" s="107"/>
      <c r="AH12" s="107"/>
      <c r="AI12" s="107"/>
      <c r="AJ12" s="107"/>
      <c r="AK12" s="107"/>
      <c r="AL12" s="205" t="str">
        <f>[1]【建設工事・測量業務等】すべての業者!$AJ$40&amp;""</f>
        <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row>
    <row r="13" spans="1:79" s="34" customFormat="1" ht="7.5" customHeight="1">
      <c r="AB13" s="107"/>
      <c r="AC13" s="107"/>
      <c r="AD13" s="107"/>
      <c r="AE13" s="107"/>
      <c r="AF13" s="107"/>
      <c r="AG13" s="107"/>
      <c r="AH13" s="107"/>
      <c r="AI13" s="107"/>
      <c r="AJ13" s="107"/>
      <c r="AK13" s="107"/>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row>
    <row r="14" spans="1:79" s="34" customFormat="1" ht="7.5" customHeight="1">
      <c r="AB14" s="107"/>
      <c r="AC14" s="107"/>
      <c r="AD14" s="107"/>
      <c r="AE14" s="107"/>
      <c r="AF14" s="107"/>
      <c r="AG14" s="107"/>
      <c r="AH14" s="107"/>
      <c r="AI14" s="107"/>
      <c r="AJ14" s="107"/>
      <c r="AK14" s="107"/>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row>
    <row r="15" spans="1:79" s="34" customFormat="1" ht="7.5" customHeight="1">
      <c r="AB15" s="106" t="s">
        <v>50</v>
      </c>
      <c r="AC15" s="107"/>
      <c r="AD15" s="107"/>
      <c r="AE15" s="107"/>
      <c r="AF15" s="107"/>
      <c r="AG15" s="107"/>
      <c r="AH15" s="107"/>
      <c r="AI15" s="107"/>
      <c r="AJ15" s="107"/>
      <c r="AK15" s="107"/>
      <c r="AL15" s="206" t="str">
        <f>[1]【建設工事・測量業務等】すべての業者!$AJ$45&amp;""</f>
        <v/>
      </c>
      <c r="AM15" s="206"/>
      <c r="AN15" s="206"/>
      <c r="AO15" s="206"/>
      <c r="AP15" s="206"/>
      <c r="AQ15" s="206"/>
      <c r="AR15" s="206"/>
      <c r="AS15" s="206"/>
      <c r="AT15" s="206"/>
      <c r="AU15" s="206"/>
      <c r="AV15" s="206"/>
      <c r="AW15" s="206"/>
      <c r="AX15" s="206"/>
      <c r="AY15" s="207" t="str">
        <f>[1]【建設工事・測量業務等】すべての業者!$BC$45&amp;""</f>
        <v/>
      </c>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row>
    <row r="16" spans="1:79" s="34" customFormat="1" ht="7.5" customHeight="1">
      <c r="AB16" s="107"/>
      <c r="AC16" s="107"/>
      <c r="AD16" s="107"/>
      <c r="AE16" s="107"/>
      <c r="AF16" s="107"/>
      <c r="AG16" s="107"/>
      <c r="AH16" s="107"/>
      <c r="AI16" s="107"/>
      <c r="AJ16" s="107"/>
      <c r="AK16" s="107"/>
      <c r="AL16" s="206"/>
      <c r="AM16" s="206"/>
      <c r="AN16" s="206"/>
      <c r="AO16" s="206"/>
      <c r="AP16" s="206"/>
      <c r="AQ16" s="206"/>
      <c r="AR16" s="206"/>
      <c r="AS16" s="206"/>
      <c r="AT16" s="206"/>
      <c r="AU16" s="206"/>
      <c r="AV16" s="206"/>
      <c r="AW16" s="206"/>
      <c r="AX16" s="206"/>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row>
    <row r="17" spans="1:80" s="34" customFormat="1" ht="7.5" customHeight="1" thickBot="1">
      <c r="AB17" s="107"/>
      <c r="AC17" s="107"/>
      <c r="AD17" s="107"/>
      <c r="AE17" s="107"/>
      <c r="AF17" s="107"/>
      <c r="AG17" s="107"/>
      <c r="AH17" s="107"/>
      <c r="AI17" s="107"/>
      <c r="AJ17" s="107"/>
      <c r="AK17" s="107"/>
      <c r="AL17" s="206"/>
      <c r="AM17" s="206"/>
      <c r="AN17" s="206"/>
      <c r="AO17" s="206"/>
      <c r="AP17" s="206"/>
      <c r="AQ17" s="206"/>
      <c r="AR17" s="206"/>
      <c r="AS17" s="206"/>
      <c r="AT17" s="206"/>
      <c r="AU17" s="206"/>
      <c r="AV17" s="206"/>
      <c r="AW17" s="206"/>
      <c r="AX17" s="206"/>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row>
    <row r="18" spans="1:80" s="34" customFormat="1" ht="7.5" customHeight="1">
      <c r="AB18" s="107" t="s">
        <v>11</v>
      </c>
      <c r="AC18" s="107"/>
      <c r="AD18" s="107"/>
      <c r="AE18" s="107"/>
      <c r="AF18" s="107"/>
      <c r="AG18" s="107"/>
      <c r="AH18" s="107"/>
      <c r="AI18" s="107"/>
      <c r="AJ18" s="107"/>
      <c r="AK18" s="107"/>
      <c r="AL18" s="208"/>
      <c r="AM18" s="208"/>
      <c r="AN18" s="208"/>
      <c r="AO18" s="208"/>
      <c r="AP18" s="208"/>
      <c r="AQ18" s="208"/>
      <c r="AR18" s="208"/>
      <c r="AS18" s="208"/>
      <c r="AT18" s="208"/>
      <c r="AU18" s="208"/>
      <c r="AV18" s="208"/>
      <c r="AW18" s="208"/>
      <c r="AX18" s="208"/>
      <c r="AY18" s="208"/>
      <c r="BQ18" s="209" t="s">
        <v>51</v>
      </c>
      <c r="BR18" s="210"/>
      <c r="BS18" s="210"/>
      <c r="BT18" s="210"/>
      <c r="BU18" s="210"/>
      <c r="BV18" s="210"/>
      <c r="BW18" s="210"/>
      <c r="BX18" s="210"/>
      <c r="BY18" s="211"/>
    </row>
    <row r="19" spans="1:80" s="34" customFormat="1" ht="7.5" customHeight="1">
      <c r="AB19" s="107"/>
      <c r="AC19" s="107"/>
      <c r="AD19" s="107"/>
      <c r="AE19" s="107"/>
      <c r="AF19" s="107"/>
      <c r="AG19" s="107"/>
      <c r="AH19" s="107"/>
      <c r="AI19" s="107"/>
      <c r="AJ19" s="107"/>
      <c r="AK19" s="107"/>
      <c r="AL19" s="208"/>
      <c r="AM19" s="208"/>
      <c r="AN19" s="208"/>
      <c r="AO19" s="208"/>
      <c r="AP19" s="208"/>
      <c r="AQ19" s="208"/>
      <c r="AR19" s="208"/>
      <c r="AS19" s="208"/>
      <c r="AT19" s="208"/>
      <c r="AU19" s="208"/>
      <c r="AV19" s="208"/>
      <c r="AW19" s="208"/>
      <c r="AX19" s="208"/>
      <c r="AY19" s="208"/>
      <c r="BQ19" s="212"/>
      <c r="BR19" s="140"/>
      <c r="BS19" s="140"/>
      <c r="BT19" s="140"/>
      <c r="BU19" s="140"/>
      <c r="BV19" s="140"/>
      <c r="BW19" s="140"/>
      <c r="BX19" s="140"/>
      <c r="BY19" s="213"/>
    </row>
    <row r="20" spans="1:80" s="34" customFormat="1" ht="7.5" customHeight="1">
      <c r="AB20" s="107"/>
      <c r="AC20" s="107"/>
      <c r="AD20" s="107"/>
      <c r="AE20" s="107"/>
      <c r="AF20" s="107"/>
      <c r="AG20" s="107"/>
      <c r="AH20" s="107"/>
      <c r="AI20" s="107"/>
      <c r="AJ20" s="107"/>
      <c r="AK20" s="107"/>
      <c r="AL20" s="208"/>
      <c r="AM20" s="208"/>
      <c r="AN20" s="208"/>
      <c r="AO20" s="208"/>
      <c r="AP20" s="208"/>
      <c r="AQ20" s="208"/>
      <c r="AR20" s="208"/>
      <c r="AS20" s="208"/>
      <c r="AT20" s="208"/>
      <c r="AU20" s="208"/>
      <c r="AV20" s="208"/>
      <c r="AW20" s="208"/>
      <c r="AX20" s="208"/>
      <c r="AY20" s="208"/>
      <c r="BQ20" s="212"/>
      <c r="BR20" s="140"/>
      <c r="BS20" s="140"/>
      <c r="BT20" s="140"/>
      <c r="BU20" s="140"/>
      <c r="BV20" s="140"/>
      <c r="BW20" s="140"/>
      <c r="BX20" s="140"/>
      <c r="BY20" s="213"/>
    </row>
    <row r="21" spans="1:80" s="34" customFormat="1" ht="7.5" customHeight="1">
      <c r="BQ21" s="197">
        <f>SUM(BQ31:BY94)</f>
        <v>0</v>
      </c>
      <c r="BR21" s="198"/>
      <c r="BS21" s="198"/>
      <c r="BT21" s="198"/>
      <c r="BU21" s="198"/>
      <c r="BV21" s="198"/>
      <c r="BW21" s="198"/>
      <c r="BX21" s="198"/>
      <c r="BY21" s="199"/>
    </row>
    <row r="22" spans="1:80" s="34" customFormat="1" ht="7.5" customHeight="1">
      <c r="BQ22" s="197"/>
      <c r="BR22" s="198"/>
      <c r="BS22" s="198"/>
      <c r="BT22" s="198"/>
      <c r="BU22" s="198"/>
      <c r="BV22" s="198"/>
      <c r="BW22" s="198"/>
      <c r="BX22" s="198"/>
      <c r="BY22" s="199"/>
    </row>
    <row r="23" spans="1:80" s="34" customFormat="1" ht="7.5" customHeight="1">
      <c r="B23" s="203" t="s">
        <v>27</v>
      </c>
      <c r="C23" s="203"/>
      <c r="D23" s="203"/>
      <c r="E23" s="203"/>
      <c r="F23" s="203"/>
      <c r="G23" s="108">
        <f>[1]【建設工事・測量業務等】すべての業者!$BI$29-MOD([1]【建設工事・測量業務等】すべての業者!$BI$29+1,2)</f>
        <v>-1</v>
      </c>
      <c r="H23" s="108"/>
      <c r="I23" s="108"/>
      <c r="J23" s="108"/>
      <c r="K23" s="107" t="s">
        <v>52</v>
      </c>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97"/>
      <c r="BR23" s="198"/>
      <c r="BS23" s="198"/>
      <c r="BT23" s="198"/>
      <c r="BU23" s="198"/>
      <c r="BV23" s="198"/>
      <c r="BW23" s="198"/>
      <c r="BX23" s="198"/>
      <c r="BY23" s="199"/>
    </row>
    <row r="24" spans="1:80" s="34" customFormat="1" ht="7.5" customHeight="1">
      <c r="B24" s="203"/>
      <c r="C24" s="203"/>
      <c r="D24" s="203"/>
      <c r="E24" s="203"/>
      <c r="F24" s="203"/>
      <c r="G24" s="108"/>
      <c r="H24" s="108"/>
      <c r="I24" s="108"/>
      <c r="J24" s="108"/>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97"/>
      <c r="BR24" s="198"/>
      <c r="BS24" s="198"/>
      <c r="BT24" s="198"/>
      <c r="BU24" s="198"/>
      <c r="BV24" s="198"/>
      <c r="BW24" s="198"/>
      <c r="BX24" s="198"/>
      <c r="BY24" s="199"/>
    </row>
    <row r="25" spans="1:80" s="34" customFormat="1" ht="7.5" customHeight="1">
      <c r="BQ25" s="197"/>
      <c r="BR25" s="198"/>
      <c r="BS25" s="198"/>
      <c r="BT25" s="198"/>
      <c r="BU25" s="198"/>
      <c r="BV25" s="198"/>
      <c r="BW25" s="198"/>
      <c r="BX25" s="198"/>
      <c r="BY25" s="199"/>
    </row>
    <row r="26" spans="1:80" s="34" customFormat="1" ht="7.5" customHeight="1">
      <c r="BQ26" s="197"/>
      <c r="BR26" s="198"/>
      <c r="BS26" s="198"/>
      <c r="BT26" s="198"/>
      <c r="BU26" s="198"/>
      <c r="BV26" s="198"/>
      <c r="BW26" s="198"/>
      <c r="BX26" s="198"/>
      <c r="BY26" s="199"/>
    </row>
    <row r="27" spans="1:80" s="34" customFormat="1" ht="7.5" customHeight="1" thickBot="1">
      <c r="BQ27" s="200"/>
      <c r="BR27" s="201"/>
      <c r="BS27" s="201"/>
      <c r="BT27" s="201"/>
      <c r="BU27" s="201"/>
      <c r="BV27" s="201"/>
      <c r="BW27" s="201"/>
      <c r="BX27" s="201"/>
      <c r="BY27" s="202"/>
    </row>
    <row r="28" spans="1:80" s="1" customFormat="1" ht="7.5" customHeight="1">
      <c r="AI28" s="140" t="s">
        <v>53</v>
      </c>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204" t="s">
        <v>54</v>
      </c>
      <c r="BR28" s="204"/>
      <c r="BS28" s="204"/>
      <c r="BT28" s="204"/>
      <c r="BU28" s="204"/>
      <c r="BV28" s="204"/>
      <c r="BW28" s="204"/>
      <c r="BX28" s="204"/>
      <c r="BY28" s="204"/>
    </row>
    <row r="29" spans="1:80" s="1" customFormat="1" ht="7.5" customHeight="1">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row>
    <row r="30" spans="1:80" s="1" customFormat="1" ht="7.5" customHeight="1">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row>
    <row r="31" spans="1:80" s="1" customFormat="1" ht="30" customHeight="1">
      <c r="A31" s="140">
        <v>1</v>
      </c>
      <c r="B31" s="140"/>
      <c r="C31" s="178"/>
      <c r="D31" s="157" t="s">
        <v>55</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8"/>
      <c r="AH31" s="36"/>
      <c r="AI31" s="143" t="s">
        <v>56</v>
      </c>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0">
        <f>IF(AH31="有",5,0)</f>
        <v>0</v>
      </c>
      <c r="BR31" s="140"/>
      <c r="BS31" s="140"/>
      <c r="BT31" s="140"/>
      <c r="BU31" s="140"/>
      <c r="BV31" s="140"/>
      <c r="BW31" s="140"/>
      <c r="BX31" s="140"/>
      <c r="BY31" s="140"/>
      <c r="BZ31" s="141"/>
      <c r="CA31" s="142"/>
      <c r="CB31" s="142"/>
    </row>
    <row r="32" spans="1:80" s="1" customFormat="1" ht="7.5" customHeight="1">
      <c r="A32" s="140">
        <v>2</v>
      </c>
      <c r="B32" s="140"/>
      <c r="C32" s="178"/>
      <c r="D32" s="157" t="s">
        <v>57</v>
      </c>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8"/>
      <c r="AH32" s="194"/>
      <c r="AI32" s="180" t="s">
        <v>10</v>
      </c>
      <c r="AJ32" s="196"/>
      <c r="AK32" s="157" t="s">
        <v>58</v>
      </c>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8"/>
      <c r="BQ32" s="140">
        <f>IF(AH32="有",10,0)</f>
        <v>0</v>
      </c>
      <c r="BR32" s="140"/>
      <c r="BS32" s="140"/>
      <c r="BT32" s="140"/>
      <c r="BU32" s="140"/>
      <c r="BV32" s="140"/>
      <c r="BW32" s="140"/>
      <c r="BX32" s="140"/>
      <c r="BY32" s="140"/>
      <c r="BZ32" s="141"/>
      <c r="CA32" s="142"/>
      <c r="CB32" s="142"/>
    </row>
    <row r="33" spans="1:80" s="1" customFormat="1" ht="7.5" customHeight="1">
      <c r="A33" s="140"/>
      <c r="B33" s="140"/>
      <c r="C33" s="178"/>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60"/>
      <c r="AH33" s="195"/>
      <c r="AI33" s="192"/>
      <c r="AJ33" s="193"/>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60"/>
      <c r="BQ33" s="140"/>
      <c r="BR33" s="140"/>
      <c r="BS33" s="140"/>
      <c r="BT33" s="140"/>
      <c r="BU33" s="140"/>
      <c r="BV33" s="140"/>
      <c r="BW33" s="140"/>
      <c r="BX33" s="140"/>
      <c r="BY33" s="140"/>
      <c r="BZ33" s="141"/>
      <c r="CA33" s="142"/>
      <c r="CB33" s="142"/>
    </row>
    <row r="34" spans="1:80" s="1" customFormat="1" ht="7.5" customHeight="1">
      <c r="A34" s="140"/>
      <c r="B34" s="140"/>
      <c r="C34" s="178"/>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60"/>
      <c r="AH34" s="195"/>
      <c r="AI34" s="192"/>
      <c r="AJ34" s="193"/>
      <c r="AK34" s="159" t="s">
        <v>59</v>
      </c>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60"/>
      <c r="BQ34" s="140"/>
      <c r="BR34" s="140"/>
      <c r="BS34" s="140"/>
      <c r="BT34" s="140"/>
      <c r="BU34" s="140"/>
      <c r="BV34" s="140"/>
      <c r="BW34" s="140"/>
      <c r="BX34" s="140"/>
      <c r="BY34" s="140"/>
      <c r="BZ34" s="141"/>
      <c r="CA34" s="142"/>
      <c r="CB34" s="142"/>
    </row>
    <row r="35" spans="1:80" s="1" customFormat="1" ht="7.5" customHeight="1">
      <c r="A35" s="140"/>
      <c r="B35" s="140"/>
      <c r="C35" s="178"/>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60"/>
      <c r="AH35" s="195"/>
      <c r="AI35" s="192"/>
      <c r="AJ35" s="193"/>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60"/>
      <c r="BQ35" s="140"/>
      <c r="BR35" s="140"/>
      <c r="BS35" s="140"/>
      <c r="BT35" s="140"/>
      <c r="BU35" s="140"/>
      <c r="BV35" s="140"/>
      <c r="BW35" s="140"/>
      <c r="BX35" s="140"/>
      <c r="BY35" s="140"/>
      <c r="BZ35" s="141"/>
      <c r="CA35" s="142"/>
      <c r="CB35" s="142"/>
    </row>
    <row r="36" spans="1:80" s="1" customFormat="1" ht="7.5" customHeight="1">
      <c r="A36" s="140"/>
      <c r="B36" s="140"/>
      <c r="C36" s="178"/>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60"/>
      <c r="AH36" s="195"/>
      <c r="AI36" s="192"/>
      <c r="AJ36" s="193"/>
      <c r="AK36" s="159" t="s">
        <v>60</v>
      </c>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60"/>
      <c r="BQ36" s="140"/>
      <c r="BR36" s="140"/>
      <c r="BS36" s="140"/>
      <c r="BT36" s="140"/>
      <c r="BU36" s="140"/>
      <c r="BV36" s="140"/>
      <c r="BW36" s="140"/>
      <c r="BX36" s="140"/>
      <c r="BY36" s="140"/>
      <c r="BZ36" s="141"/>
      <c r="CA36" s="142"/>
      <c r="CB36" s="142"/>
    </row>
    <row r="37" spans="1:80" s="1" customFormat="1" ht="7.5" customHeight="1">
      <c r="A37" s="140"/>
      <c r="B37" s="140"/>
      <c r="C37" s="178"/>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60"/>
      <c r="AH37" s="195"/>
      <c r="AI37" s="192"/>
      <c r="AJ37" s="193"/>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60"/>
      <c r="BQ37" s="140"/>
      <c r="BR37" s="140"/>
      <c r="BS37" s="140"/>
      <c r="BT37" s="140"/>
      <c r="BU37" s="140"/>
      <c r="BV37" s="140"/>
      <c r="BW37" s="140"/>
      <c r="BX37" s="140"/>
      <c r="BY37" s="140"/>
      <c r="BZ37" s="141"/>
      <c r="CA37" s="142"/>
      <c r="CB37" s="142"/>
    </row>
    <row r="38" spans="1:80" s="1" customFormat="1" ht="7.5" customHeight="1">
      <c r="A38" s="140"/>
      <c r="B38" s="140"/>
      <c r="C38" s="178"/>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60"/>
      <c r="AH38" s="195"/>
      <c r="AI38" s="192" t="s">
        <v>10</v>
      </c>
      <c r="AJ38" s="193"/>
      <c r="AK38" s="159" t="s">
        <v>61</v>
      </c>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60"/>
      <c r="BQ38" s="140"/>
      <c r="BR38" s="140"/>
      <c r="BS38" s="140"/>
      <c r="BT38" s="140"/>
      <c r="BU38" s="140"/>
      <c r="BV38" s="140"/>
      <c r="BW38" s="140"/>
      <c r="BX38" s="140"/>
      <c r="BY38" s="140"/>
      <c r="BZ38" s="141"/>
      <c r="CA38" s="142"/>
      <c r="CB38" s="142"/>
    </row>
    <row r="39" spans="1:80" s="1" customFormat="1" ht="7.5" customHeight="1">
      <c r="A39" s="140"/>
      <c r="B39" s="140"/>
      <c r="C39" s="178"/>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60"/>
      <c r="AH39" s="195"/>
      <c r="AI39" s="192"/>
      <c r="AJ39" s="193"/>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60"/>
      <c r="BQ39" s="140"/>
      <c r="BR39" s="140"/>
      <c r="BS39" s="140"/>
      <c r="BT39" s="140"/>
      <c r="BU39" s="140"/>
      <c r="BV39" s="140"/>
      <c r="BW39" s="140"/>
      <c r="BX39" s="140"/>
      <c r="BY39" s="140"/>
      <c r="BZ39" s="141"/>
      <c r="CA39" s="142"/>
      <c r="CB39" s="142"/>
    </row>
    <row r="40" spans="1:80" s="1" customFormat="1" ht="7.5" customHeight="1">
      <c r="A40" s="140">
        <v>3</v>
      </c>
      <c r="B40" s="140"/>
      <c r="C40" s="178"/>
      <c r="D40" s="157" t="s">
        <v>62</v>
      </c>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8"/>
      <c r="AH40" s="194"/>
      <c r="AI40" s="180" t="s">
        <v>10</v>
      </c>
      <c r="AJ40" s="196"/>
      <c r="AK40" s="157" t="s">
        <v>63</v>
      </c>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8"/>
      <c r="BQ40" s="140">
        <f>IF(AH40="有",10,0)</f>
        <v>0</v>
      </c>
      <c r="BR40" s="140"/>
      <c r="BS40" s="140"/>
      <c r="BT40" s="140"/>
      <c r="BU40" s="140"/>
      <c r="BV40" s="140"/>
      <c r="BW40" s="140"/>
      <c r="BX40" s="140"/>
      <c r="BY40" s="140"/>
      <c r="BZ40" s="141"/>
      <c r="CA40" s="142"/>
      <c r="CB40" s="142"/>
    </row>
    <row r="41" spans="1:80" s="1" customFormat="1" ht="7.5" customHeight="1">
      <c r="A41" s="140"/>
      <c r="B41" s="140"/>
      <c r="C41" s="178"/>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60"/>
      <c r="AH41" s="195"/>
      <c r="AI41" s="192"/>
      <c r="AJ41" s="193"/>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60"/>
      <c r="BQ41" s="140"/>
      <c r="BR41" s="140"/>
      <c r="BS41" s="140"/>
      <c r="BT41" s="140"/>
      <c r="BU41" s="140"/>
      <c r="BV41" s="140"/>
      <c r="BW41" s="140"/>
      <c r="BX41" s="140"/>
      <c r="BY41" s="140"/>
      <c r="BZ41" s="141"/>
      <c r="CA41" s="142"/>
      <c r="CB41" s="142"/>
    </row>
    <row r="42" spans="1:80" s="1" customFormat="1" ht="7.5" customHeight="1">
      <c r="A42" s="140"/>
      <c r="B42" s="140"/>
      <c r="C42" s="178"/>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60"/>
      <c r="AH42" s="195"/>
      <c r="AI42" s="192"/>
      <c r="AJ42" s="193"/>
      <c r="AK42" s="159" t="s">
        <v>64</v>
      </c>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60"/>
      <c r="BQ42" s="140"/>
      <c r="BR42" s="140"/>
      <c r="BS42" s="140"/>
      <c r="BT42" s="140"/>
      <c r="BU42" s="140"/>
      <c r="BV42" s="140"/>
      <c r="BW42" s="140"/>
      <c r="BX42" s="140"/>
      <c r="BY42" s="140"/>
      <c r="BZ42" s="141"/>
      <c r="CA42" s="142"/>
      <c r="CB42" s="142"/>
    </row>
    <row r="43" spans="1:80" s="1" customFormat="1" ht="7.5" customHeight="1">
      <c r="A43" s="140"/>
      <c r="B43" s="140"/>
      <c r="C43" s="178"/>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60"/>
      <c r="AH43" s="195"/>
      <c r="AI43" s="192"/>
      <c r="AJ43" s="193"/>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60"/>
      <c r="BQ43" s="140"/>
      <c r="BR43" s="140"/>
      <c r="BS43" s="140"/>
      <c r="BT43" s="140"/>
      <c r="BU43" s="140"/>
      <c r="BV43" s="140"/>
      <c r="BW43" s="140"/>
      <c r="BX43" s="140"/>
      <c r="BY43" s="140"/>
      <c r="BZ43" s="141"/>
      <c r="CA43" s="142"/>
      <c r="CB43" s="142"/>
    </row>
    <row r="44" spans="1:80" s="1" customFormat="1" ht="7.5" customHeight="1">
      <c r="A44" s="140"/>
      <c r="B44" s="140"/>
      <c r="C44" s="178"/>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60"/>
      <c r="AH44" s="195"/>
      <c r="AI44" s="192"/>
      <c r="AJ44" s="193"/>
      <c r="AK44" s="159" t="s">
        <v>65</v>
      </c>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60"/>
      <c r="BQ44" s="140"/>
      <c r="BR44" s="140"/>
      <c r="BS44" s="140"/>
      <c r="BT44" s="140"/>
      <c r="BU44" s="140"/>
      <c r="BV44" s="140"/>
      <c r="BW44" s="140"/>
      <c r="BX44" s="140"/>
      <c r="BY44" s="140"/>
      <c r="BZ44" s="141"/>
      <c r="CA44" s="142"/>
      <c r="CB44" s="142"/>
    </row>
    <row r="45" spans="1:80" s="1" customFormat="1" ht="7.5" customHeight="1">
      <c r="A45" s="140"/>
      <c r="B45" s="140"/>
      <c r="C45" s="178"/>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60"/>
      <c r="AH45" s="195"/>
      <c r="AI45" s="192"/>
      <c r="AJ45" s="193"/>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60"/>
      <c r="BQ45" s="140"/>
      <c r="BR45" s="140"/>
      <c r="BS45" s="140"/>
      <c r="BT45" s="140"/>
      <c r="BU45" s="140"/>
      <c r="BV45" s="140"/>
      <c r="BW45" s="140"/>
      <c r="BX45" s="140"/>
      <c r="BY45" s="140"/>
      <c r="BZ45" s="141"/>
      <c r="CA45" s="142"/>
      <c r="CB45" s="142"/>
    </row>
    <row r="46" spans="1:80" s="1" customFormat="1" ht="7.5" customHeight="1">
      <c r="A46" s="140"/>
      <c r="B46" s="140"/>
      <c r="C46" s="178"/>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60"/>
      <c r="AH46" s="195"/>
      <c r="AI46" s="192"/>
      <c r="AJ46" s="193"/>
      <c r="AK46" s="159" t="s">
        <v>60</v>
      </c>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60"/>
      <c r="BQ46" s="140"/>
      <c r="BR46" s="140"/>
      <c r="BS46" s="140"/>
      <c r="BT46" s="140"/>
      <c r="BU46" s="140"/>
      <c r="BV46" s="140"/>
      <c r="BW46" s="140"/>
      <c r="BX46" s="140"/>
      <c r="BY46" s="140"/>
      <c r="BZ46" s="141"/>
      <c r="CA46" s="142"/>
      <c r="CB46" s="142"/>
    </row>
    <row r="47" spans="1:80" s="1" customFormat="1" ht="7.5" customHeight="1">
      <c r="A47" s="140"/>
      <c r="B47" s="140"/>
      <c r="C47" s="178"/>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60"/>
      <c r="AH47" s="195"/>
      <c r="AI47" s="192"/>
      <c r="AJ47" s="193"/>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60"/>
      <c r="BQ47" s="140"/>
      <c r="BR47" s="140"/>
      <c r="BS47" s="140"/>
      <c r="BT47" s="140"/>
      <c r="BU47" s="140"/>
      <c r="BV47" s="140"/>
      <c r="BW47" s="140"/>
      <c r="BX47" s="140"/>
      <c r="BY47" s="140"/>
      <c r="BZ47" s="141"/>
      <c r="CA47" s="142"/>
      <c r="CB47" s="142"/>
    </row>
    <row r="48" spans="1:80" s="1" customFormat="1" ht="7.5" customHeight="1">
      <c r="A48" s="140"/>
      <c r="B48" s="140"/>
      <c r="C48" s="178"/>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60"/>
      <c r="AH48" s="195"/>
      <c r="AI48" s="192" t="s">
        <v>10</v>
      </c>
      <c r="AJ48" s="193"/>
      <c r="AK48" s="159" t="s">
        <v>61</v>
      </c>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60"/>
      <c r="BQ48" s="140"/>
      <c r="BR48" s="140"/>
      <c r="BS48" s="140"/>
      <c r="BT48" s="140"/>
      <c r="BU48" s="140"/>
      <c r="BV48" s="140"/>
      <c r="BW48" s="140"/>
      <c r="BX48" s="140"/>
      <c r="BY48" s="140"/>
      <c r="BZ48" s="141"/>
      <c r="CA48" s="142"/>
      <c r="CB48" s="142"/>
    </row>
    <row r="49" spans="1:80" s="1" customFormat="1" ht="7.5" customHeight="1">
      <c r="A49" s="140"/>
      <c r="B49" s="140"/>
      <c r="C49" s="178"/>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60"/>
      <c r="AH49" s="195"/>
      <c r="AI49" s="192"/>
      <c r="AJ49" s="193"/>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60"/>
      <c r="BQ49" s="140"/>
      <c r="BR49" s="140"/>
      <c r="BS49" s="140"/>
      <c r="BT49" s="140"/>
      <c r="BU49" s="140"/>
      <c r="BV49" s="140"/>
      <c r="BW49" s="140"/>
      <c r="BX49" s="140"/>
      <c r="BY49" s="140"/>
      <c r="BZ49" s="141"/>
      <c r="CA49" s="142"/>
      <c r="CB49" s="142"/>
    </row>
    <row r="50" spans="1:80" s="1" customFormat="1" ht="7.5" customHeight="1">
      <c r="A50" s="140">
        <v>4</v>
      </c>
      <c r="B50" s="140"/>
      <c r="C50" s="178"/>
      <c r="D50" s="176" t="s">
        <v>66</v>
      </c>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7"/>
      <c r="AI50" s="161"/>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3"/>
      <c r="BQ50" s="140">
        <f>IF(OR(AH54="有",AH55="有"),10,0)</f>
        <v>0</v>
      </c>
      <c r="BR50" s="140"/>
      <c r="BS50" s="140"/>
      <c r="BT50" s="140"/>
      <c r="BU50" s="140"/>
      <c r="BV50" s="140"/>
      <c r="BW50" s="140"/>
      <c r="BX50" s="140"/>
      <c r="BY50" s="140"/>
      <c r="BZ50" s="141"/>
      <c r="CA50" s="142"/>
      <c r="CB50" s="142"/>
    </row>
    <row r="51" spans="1:80" s="1" customFormat="1" ht="7.5" customHeight="1">
      <c r="A51" s="140"/>
      <c r="B51" s="140"/>
      <c r="C51" s="178"/>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1"/>
      <c r="AI51" s="164"/>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6"/>
      <c r="BQ51" s="140"/>
      <c r="BR51" s="140"/>
      <c r="BS51" s="140"/>
      <c r="BT51" s="140"/>
      <c r="BU51" s="140"/>
      <c r="BV51" s="140"/>
      <c r="BW51" s="140"/>
      <c r="BX51" s="140"/>
      <c r="BY51" s="140"/>
      <c r="BZ51" s="141"/>
      <c r="CA51" s="142"/>
      <c r="CB51" s="142"/>
    </row>
    <row r="52" spans="1:80" s="1" customFormat="1" ht="7.5" customHeight="1">
      <c r="A52" s="140"/>
      <c r="B52" s="140"/>
      <c r="C52" s="178"/>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1"/>
      <c r="AI52" s="164"/>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6"/>
      <c r="BQ52" s="140"/>
      <c r="BR52" s="140"/>
      <c r="BS52" s="140"/>
      <c r="BT52" s="140"/>
      <c r="BU52" s="140"/>
      <c r="BV52" s="140"/>
      <c r="BW52" s="140"/>
      <c r="BX52" s="140"/>
      <c r="BY52" s="140"/>
      <c r="BZ52" s="141"/>
      <c r="CA52" s="142"/>
      <c r="CB52" s="142"/>
    </row>
    <row r="53" spans="1:80" s="1" customFormat="1" ht="7.5" customHeight="1">
      <c r="A53" s="179"/>
      <c r="B53" s="179"/>
      <c r="C53" s="18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1"/>
      <c r="AI53" s="164"/>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6"/>
      <c r="BQ53" s="140"/>
      <c r="BR53" s="140"/>
      <c r="BS53" s="140"/>
      <c r="BT53" s="140"/>
      <c r="BU53" s="140"/>
      <c r="BV53" s="140"/>
      <c r="BW53" s="140"/>
      <c r="BX53" s="140"/>
      <c r="BY53" s="140"/>
      <c r="BZ53" s="141"/>
      <c r="CA53" s="142"/>
      <c r="CB53" s="142"/>
    </row>
    <row r="54" spans="1:80" s="1" customFormat="1" ht="60" customHeight="1">
      <c r="A54" s="37"/>
      <c r="B54" s="38"/>
      <c r="C54" s="38"/>
      <c r="E54" s="3"/>
      <c r="F54" s="143" t="s">
        <v>67</v>
      </c>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32"/>
      <c r="AI54" s="164"/>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6"/>
      <c r="BQ54" s="140"/>
      <c r="BR54" s="140"/>
      <c r="BS54" s="140"/>
      <c r="BT54" s="140"/>
      <c r="BU54" s="140"/>
      <c r="BV54" s="140"/>
      <c r="BW54" s="140"/>
      <c r="BX54" s="140"/>
      <c r="BY54" s="140"/>
      <c r="BZ54" s="141"/>
      <c r="CA54" s="142"/>
      <c r="CB54" s="142"/>
    </row>
    <row r="55" spans="1:80" s="1" customFormat="1" ht="45" customHeight="1">
      <c r="A55" s="37"/>
      <c r="B55" s="38"/>
      <c r="C55" s="38"/>
      <c r="F55" s="143" t="s">
        <v>68</v>
      </c>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32"/>
      <c r="AI55" s="175" t="s">
        <v>69</v>
      </c>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7"/>
      <c r="BQ55" s="140"/>
      <c r="BR55" s="140"/>
      <c r="BS55" s="140"/>
      <c r="BT55" s="140"/>
      <c r="BU55" s="140"/>
      <c r="BV55" s="140"/>
      <c r="BW55" s="140"/>
      <c r="BX55" s="140"/>
      <c r="BY55" s="140"/>
      <c r="BZ55" s="141"/>
      <c r="CA55" s="142"/>
      <c r="CB55" s="142"/>
    </row>
    <row r="56" spans="1:80" s="1" customFormat="1" ht="7.5" customHeight="1">
      <c r="A56" s="140">
        <v>5</v>
      </c>
      <c r="B56" s="140"/>
      <c r="C56" s="178"/>
      <c r="D56" s="157" t="s">
        <v>70</v>
      </c>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8"/>
      <c r="AI56" s="181"/>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3"/>
      <c r="BQ56" s="140">
        <f>IF(AH60="有",10,IF(AH61="有",10,IF(AH62="有",5,0)))</f>
        <v>0</v>
      </c>
      <c r="BR56" s="140"/>
      <c r="BS56" s="140"/>
      <c r="BT56" s="140"/>
      <c r="BU56" s="140"/>
      <c r="BV56" s="140"/>
      <c r="BW56" s="140"/>
      <c r="BX56" s="140"/>
      <c r="BY56" s="140"/>
      <c r="BZ56" s="141"/>
      <c r="CA56" s="142"/>
      <c r="CB56" s="142"/>
    </row>
    <row r="57" spans="1:80" s="1" customFormat="1" ht="7.5" customHeight="1">
      <c r="A57" s="140"/>
      <c r="B57" s="140"/>
      <c r="C57" s="178"/>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60"/>
      <c r="AI57" s="184"/>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6"/>
      <c r="BQ57" s="140"/>
      <c r="BR57" s="140"/>
      <c r="BS57" s="140"/>
      <c r="BT57" s="140"/>
      <c r="BU57" s="140"/>
      <c r="BV57" s="140"/>
      <c r="BW57" s="140"/>
      <c r="BX57" s="140"/>
      <c r="BY57" s="140"/>
      <c r="BZ57" s="141"/>
      <c r="CA57" s="142"/>
      <c r="CB57" s="142"/>
    </row>
    <row r="58" spans="1:80" s="1" customFormat="1" ht="7.5" customHeight="1">
      <c r="A58" s="140"/>
      <c r="B58" s="140"/>
      <c r="C58" s="178"/>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60"/>
      <c r="AI58" s="184"/>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6"/>
      <c r="BQ58" s="140"/>
      <c r="BR58" s="140"/>
      <c r="BS58" s="140"/>
      <c r="BT58" s="140"/>
      <c r="BU58" s="140"/>
      <c r="BV58" s="140"/>
      <c r="BW58" s="140"/>
      <c r="BX58" s="140"/>
      <c r="BY58" s="140"/>
      <c r="BZ58" s="141"/>
      <c r="CA58" s="142"/>
      <c r="CB58" s="142"/>
    </row>
    <row r="59" spans="1:80" s="1" customFormat="1" ht="7.5" customHeight="1">
      <c r="A59" s="179"/>
      <c r="B59" s="179"/>
      <c r="C59" s="180"/>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60"/>
      <c r="AI59" s="184"/>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6"/>
      <c r="BQ59" s="140"/>
      <c r="BR59" s="140"/>
      <c r="BS59" s="140"/>
      <c r="BT59" s="140"/>
      <c r="BU59" s="140"/>
      <c r="BV59" s="140"/>
      <c r="BW59" s="140"/>
      <c r="BX59" s="140"/>
      <c r="BY59" s="140"/>
      <c r="BZ59" s="141"/>
      <c r="CA59" s="142"/>
      <c r="CB59" s="142"/>
    </row>
    <row r="60" spans="1:80" s="1" customFormat="1" ht="52.5" customHeight="1">
      <c r="A60" s="2"/>
      <c r="E60" s="3"/>
      <c r="F60" s="143" t="s">
        <v>71</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32"/>
      <c r="AI60" s="184"/>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6"/>
      <c r="BQ60" s="140"/>
      <c r="BR60" s="140"/>
      <c r="BS60" s="140"/>
      <c r="BT60" s="140"/>
      <c r="BU60" s="140"/>
      <c r="BV60" s="140"/>
      <c r="BW60" s="140"/>
      <c r="BX60" s="140"/>
      <c r="BY60" s="140"/>
      <c r="BZ60" s="141"/>
      <c r="CA60" s="142"/>
      <c r="CB60" s="142"/>
    </row>
    <row r="61" spans="1:80" s="1" customFormat="1" ht="45" customHeight="1">
      <c r="A61" s="2"/>
      <c r="F61" s="143" t="s">
        <v>72</v>
      </c>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32"/>
      <c r="AI61" s="175" t="s">
        <v>73</v>
      </c>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7"/>
      <c r="BQ61" s="140"/>
      <c r="BR61" s="140"/>
      <c r="BS61" s="140"/>
      <c r="BT61" s="140"/>
      <c r="BU61" s="140"/>
      <c r="BV61" s="140"/>
      <c r="BW61" s="140"/>
      <c r="BX61" s="140"/>
      <c r="BY61" s="140"/>
      <c r="BZ61" s="141"/>
      <c r="CA61" s="142"/>
      <c r="CB61" s="142"/>
    </row>
    <row r="62" spans="1:80" s="1" customFormat="1" ht="45" customHeight="1">
      <c r="A62" s="6"/>
      <c r="B62" s="7"/>
      <c r="C62" s="7"/>
      <c r="D62" s="7"/>
      <c r="E62" s="7"/>
      <c r="F62" s="143" t="s">
        <v>74</v>
      </c>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32"/>
      <c r="AI62" s="187"/>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9"/>
      <c r="BQ62" s="140"/>
      <c r="BR62" s="140"/>
      <c r="BS62" s="140"/>
      <c r="BT62" s="140"/>
      <c r="BU62" s="140"/>
      <c r="BV62" s="140"/>
      <c r="BW62" s="140"/>
      <c r="BX62" s="140"/>
      <c r="BY62" s="140"/>
      <c r="BZ62" s="141"/>
      <c r="CA62" s="142"/>
      <c r="CB62" s="142"/>
    </row>
    <row r="63" spans="1:80" s="1" customFormat="1" ht="7.5" customHeight="1">
      <c r="A63" s="154">
        <v>6</v>
      </c>
      <c r="B63" s="154"/>
      <c r="C63" s="149"/>
      <c r="D63" s="157" t="s">
        <v>75</v>
      </c>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8"/>
      <c r="AI63" s="161"/>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3"/>
      <c r="BQ63" s="140">
        <f>IF(OR(AH67="有",AH68="有"),10,0)</f>
        <v>0</v>
      </c>
      <c r="BR63" s="140"/>
      <c r="BS63" s="140"/>
      <c r="BT63" s="140"/>
      <c r="BU63" s="140"/>
      <c r="BV63" s="140"/>
      <c r="BW63" s="140"/>
      <c r="BX63" s="140"/>
      <c r="BY63" s="140"/>
      <c r="BZ63" s="141"/>
      <c r="CA63" s="142"/>
      <c r="CB63" s="142"/>
    </row>
    <row r="64" spans="1:80" s="1" customFormat="1" ht="7.5" customHeight="1">
      <c r="A64" s="154"/>
      <c r="B64" s="154"/>
      <c r="C64" s="14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60"/>
      <c r="AI64" s="164"/>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6"/>
      <c r="BQ64" s="140"/>
      <c r="BR64" s="140"/>
      <c r="BS64" s="140"/>
      <c r="BT64" s="140"/>
      <c r="BU64" s="140"/>
      <c r="BV64" s="140"/>
      <c r="BW64" s="140"/>
      <c r="BX64" s="140"/>
      <c r="BY64" s="140"/>
      <c r="BZ64" s="141"/>
      <c r="CA64" s="142"/>
      <c r="CB64" s="142"/>
    </row>
    <row r="65" spans="1:80" s="1" customFormat="1" ht="7.5" customHeight="1">
      <c r="A65" s="154"/>
      <c r="B65" s="154"/>
      <c r="C65" s="14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60"/>
      <c r="AI65" s="164"/>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6"/>
      <c r="BQ65" s="140"/>
      <c r="BR65" s="140"/>
      <c r="BS65" s="140"/>
      <c r="BT65" s="140"/>
      <c r="BU65" s="140"/>
      <c r="BV65" s="140"/>
      <c r="BW65" s="140"/>
      <c r="BX65" s="140"/>
      <c r="BY65" s="140"/>
      <c r="BZ65" s="141"/>
      <c r="CA65" s="142"/>
      <c r="CB65" s="142"/>
    </row>
    <row r="66" spans="1:80" s="1" customFormat="1" ht="7.5" customHeight="1">
      <c r="A66" s="155"/>
      <c r="B66" s="155"/>
      <c r="C66" s="156"/>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60"/>
      <c r="AI66" s="164"/>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6"/>
      <c r="BQ66" s="140"/>
      <c r="BR66" s="140"/>
      <c r="BS66" s="140"/>
      <c r="BT66" s="140"/>
      <c r="BU66" s="140"/>
      <c r="BV66" s="140"/>
      <c r="BW66" s="140"/>
      <c r="BX66" s="140"/>
      <c r="BY66" s="140"/>
      <c r="BZ66" s="141"/>
      <c r="CA66" s="142"/>
      <c r="CB66" s="142"/>
    </row>
    <row r="67" spans="1:80" s="1" customFormat="1" ht="22.5" customHeight="1">
      <c r="A67" s="2"/>
      <c r="F67" s="143" t="s">
        <v>76</v>
      </c>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32"/>
      <c r="AI67" s="164"/>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6"/>
      <c r="BQ67" s="140"/>
      <c r="BR67" s="140"/>
      <c r="BS67" s="140"/>
      <c r="BT67" s="140"/>
      <c r="BU67" s="140"/>
      <c r="BV67" s="140"/>
      <c r="BW67" s="140"/>
      <c r="BX67" s="140"/>
      <c r="BY67" s="140"/>
      <c r="BZ67" s="141"/>
      <c r="CA67" s="142"/>
      <c r="CB67" s="142"/>
    </row>
    <row r="68" spans="1:80" s="1" customFormat="1" ht="45" customHeight="1">
      <c r="A68" s="2"/>
      <c r="F68" s="143" t="s">
        <v>77</v>
      </c>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32"/>
      <c r="AI68" s="175" t="s">
        <v>78</v>
      </c>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7"/>
      <c r="BQ68" s="140"/>
      <c r="BR68" s="140"/>
      <c r="BS68" s="140"/>
      <c r="BT68" s="140"/>
      <c r="BU68" s="140"/>
      <c r="BV68" s="140"/>
      <c r="BW68" s="140"/>
      <c r="BX68" s="140"/>
      <c r="BY68" s="140"/>
      <c r="BZ68" s="141"/>
      <c r="CA68" s="142"/>
      <c r="CB68" s="142"/>
    </row>
    <row r="69" spans="1:80" s="1" customFormat="1" ht="30" customHeight="1">
      <c r="A69" s="170">
        <v>7</v>
      </c>
      <c r="B69" s="170"/>
      <c r="C69" s="171"/>
      <c r="D69" s="172" t="s">
        <v>79</v>
      </c>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3"/>
      <c r="AH69" s="39"/>
      <c r="AI69" s="174" t="s">
        <v>80</v>
      </c>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40">
        <f>IF(AH69="有",15,0)</f>
        <v>0</v>
      </c>
      <c r="BR69" s="140"/>
      <c r="BS69" s="140"/>
      <c r="BT69" s="140"/>
      <c r="BU69" s="140"/>
      <c r="BV69" s="140"/>
      <c r="BW69" s="140"/>
      <c r="BX69" s="140"/>
      <c r="BY69" s="140"/>
      <c r="BZ69" s="141"/>
      <c r="CA69" s="142"/>
      <c r="CB69" s="142"/>
    </row>
    <row r="70" spans="1:80" s="1" customFormat="1" ht="7.5" customHeight="1">
      <c r="A70" s="2"/>
      <c r="BP70" s="3"/>
      <c r="BQ70" s="140"/>
      <c r="BR70" s="140"/>
      <c r="BS70" s="140"/>
      <c r="BT70" s="140"/>
      <c r="BU70" s="140"/>
      <c r="BV70" s="140"/>
      <c r="BW70" s="140"/>
      <c r="BX70" s="140"/>
      <c r="BY70" s="140"/>
      <c r="BZ70" s="141"/>
      <c r="CA70" s="142"/>
      <c r="CB70" s="142"/>
    </row>
    <row r="71" spans="1:80" s="1" customFormat="1" ht="7.5" customHeight="1">
      <c r="A71" s="2"/>
      <c r="F71" s="159" t="s">
        <v>81</v>
      </c>
      <c r="G71" s="159"/>
      <c r="H71" s="159"/>
      <c r="I71" s="159"/>
      <c r="J71" s="159"/>
      <c r="K71" s="159"/>
      <c r="L71" s="159"/>
      <c r="M71" s="159"/>
      <c r="N71" s="159"/>
      <c r="O71" s="159"/>
      <c r="P71" s="159"/>
      <c r="Q71" s="159"/>
      <c r="R71" s="159"/>
      <c r="S71" s="159"/>
      <c r="T71" s="159"/>
      <c r="U71" s="159"/>
      <c r="BP71" s="3"/>
      <c r="BQ71" s="140"/>
      <c r="BR71" s="140"/>
      <c r="BS71" s="140"/>
      <c r="BT71" s="140"/>
      <c r="BU71" s="140"/>
      <c r="BV71" s="140"/>
      <c r="BW71" s="140"/>
      <c r="BX71" s="140"/>
      <c r="BY71" s="140"/>
      <c r="BZ71" s="141"/>
      <c r="CA71" s="142"/>
      <c r="CB71" s="142"/>
    </row>
    <row r="72" spans="1:80" s="1" customFormat="1" ht="7.5" customHeight="1">
      <c r="A72" s="2"/>
      <c r="F72" s="159"/>
      <c r="G72" s="159"/>
      <c r="H72" s="159"/>
      <c r="I72" s="159"/>
      <c r="J72" s="159"/>
      <c r="K72" s="159"/>
      <c r="L72" s="159"/>
      <c r="M72" s="159"/>
      <c r="N72" s="159"/>
      <c r="O72" s="159"/>
      <c r="P72" s="159"/>
      <c r="Q72" s="159"/>
      <c r="R72" s="159"/>
      <c r="S72" s="159"/>
      <c r="T72" s="159"/>
      <c r="U72" s="159"/>
      <c r="BP72" s="3"/>
      <c r="BQ72" s="140"/>
      <c r="BR72" s="140"/>
      <c r="BS72" s="140"/>
      <c r="BT72" s="140"/>
      <c r="BU72" s="140"/>
      <c r="BV72" s="140"/>
      <c r="BW72" s="140"/>
      <c r="BX72" s="140"/>
      <c r="BY72" s="140"/>
      <c r="BZ72" s="141"/>
      <c r="CA72" s="142"/>
      <c r="CB72" s="142"/>
    </row>
    <row r="73" spans="1:80" s="1" customFormat="1" ht="7.5" customHeight="1">
      <c r="A73" s="2"/>
      <c r="F73" s="140" t="s">
        <v>82</v>
      </c>
      <c r="G73" s="140"/>
      <c r="H73" s="140"/>
      <c r="I73" s="140"/>
      <c r="J73" s="140"/>
      <c r="K73" s="140"/>
      <c r="L73" s="140"/>
      <c r="M73" s="140"/>
      <c r="N73" s="140"/>
      <c r="O73" s="140"/>
      <c r="P73" s="140"/>
      <c r="Q73" s="140"/>
      <c r="R73" s="140"/>
      <c r="S73" s="140"/>
      <c r="T73" s="140"/>
      <c r="U73" s="140"/>
      <c r="V73" s="140"/>
      <c r="W73" s="140" t="s">
        <v>83</v>
      </c>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t="s">
        <v>84</v>
      </c>
      <c r="BE73" s="140"/>
      <c r="BF73" s="140"/>
      <c r="BG73" s="140"/>
      <c r="BH73" s="140"/>
      <c r="BI73" s="140"/>
      <c r="BJ73" s="140"/>
      <c r="BK73" s="140"/>
      <c r="BL73" s="140"/>
      <c r="BM73" s="140"/>
      <c r="BN73" s="140"/>
      <c r="BO73" s="140"/>
      <c r="BP73" s="3"/>
      <c r="BQ73" s="140"/>
      <c r="BR73" s="140"/>
      <c r="BS73" s="140"/>
      <c r="BT73" s="140"/>
      <c r="BU73" s="140"/>
      <c r="BV73" s="140"/>
      <c r="BW73" s="140"/>
      <c r="BX73" s="140"/>
      <c r="BY73" s="140"/>
      <c r="BZ73" s="141"/>
      <c r="CA73" s="142"/>
      <c r="CB73" s="142"/>
    </row>
    <row r="74" spans="1:80" s="1" customFormat="1" ht="7.5" customHeight="1">
      <c r="A74" s="2"/>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3"/>
      <c r="BQ74" s="140"/>
      <c r="BR74" s="140"/>
      <c r="BS74" s="140"/>
      <c r="BT74" s="140"/>
      <c r="BU74" s="140"/>
      <c r="BV74" s="140"/>
      <c r="BW74" s="140"/>
      <c r="BX74" s="140"/>
      <c r="BY74" s="140"/>
      <c r="BZ74" s="141"/>
      <c r="CA74" s="142"/>
      <c r="CB74" s="142"/>
    </row>
    <row r="75" spans="1:80" s="1" customFormat="1" ht="7.5" customHeight="1">
      <c r="A75" s="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3"/>
      <c r="BQ75" s="140"/>
      <c r="BR75" s="140"/>
      <c r="BS75" s="140"/>
      <c r="BT75" s="140"/>
      <c r="BU75" s="140"/>
      <c r="BV75" s="140"/>
      <c r="BW75" s="140"/>
      <c r="BX75" s="140"/>
      <c r="BY75" s="140"/>
      <c r="BZ75" s="141"/>
      <c r="CA75" s="142"/>
      <c r="CB75" s="142"/>
    </row>
    <row r="76" spans="1:80" s="1" customFormat="1" ht="7.5" customHeight="1">
      <c r="A76" s="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3"/>
      <c r="BQ76" s="140"/>
      <c r="BR76" s="140"/>
      <c r="BS76" s="140"/>
      <c r="BT76" s="140"/>
      <c r="BU76" s="140"/>
      <c r="BV76" s="140"/>
      <c r="BW76" s="140"/>
      <c r="BX76" s="140"/>
      <c r="BY76" s="140"/>
      <c r="BZ76" s="141"/>
      <c r="CA76" s="142"/>
      <c r="CB76" s="142"/>
    </row>
    <row r="77" spans="1:80" s="1" customFormat="1" ht="7.5" customHeight="1">
      <c r="A77" s="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3"/>
      <c r="BQ77" s="140"/>
      <c r="BR77" s="140"/>
      <c r="BS77" s="140"/>
      <c r="BT77" s="140"/>
      <c r="BU77" s="140"/>
      <c r="BV77" s="140"/>
      <c r="BW77" s="140"/>
      <c r="BX77" s="140"/>
      <c r="BY77" s="140"/>
      <c r="BZ77" s="141"/>
      <c r="CA77" s="142"/>
      <c r="CB77" s="142"/>
    </row>
    <row r="78" spans="1:80" s="1" customFormat="1" ht="7.5" customHeight="1">
      <c r="A78" s="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3"/>
      <c r="BQ78" s="140"/>
      <c r="BR78" s="140"/>
      <c r="BS78" s="140"/>
      <c r="BT78" s="140"/>
      <c r="BU78" s="140"/>
      <c r="BV78" s="140"/>
      <c r="BW78" s="140"/>
      <c r="BX78" s="140"/>
      <c r="BY78" s="140"/>
      <c r="BZ78" s="141"/>
      <c r="CA78" s="142"/>
      <c r="CB78" s="142"/>
    </row>
    <row r="79" spans="1:80" s="1" customFormat="1" ht="7.5" customHeight="1">
      <c r="A79" s="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3"/>
      <c r="BQ79" s="140"/>
      <c r="BR79" s="140"/>
      <c r="BS79" s="140"/>
      <c r="BT79" s="140"/>
      <c r="BU79" s="140"/>
      <c r="BV79" s="140"/>
      <c r="BW79" s="140"/>
      <c r="BX79" s="140"/>
      <c r="BY79" s="140"/>
      <c r="BZ79" s="141"/>
      <c r="CA79" s="142"/>
      <c r="CB79" s="142"/>
    </row>
    <row r="80" spans="1:80" s="1" customFormat="1" ht="7.5" customHeight="1">
      <c r="A80" s="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3"/>
      <c r="BQ80" s="140"/>
      <c r="BR80" s="140"/>
      <c r="BS80" s="140"/>
      <c r="BT80" s="140"/>
      <c r="BU80" s="140"/>
      <c r="BV80" s="140"/>
      <c r="BW80" s="140"/>
      <c r="BX80" s="140"/>
      <c r="BY80" s="140"/>
      <c r="BZ80" s="141"/>
      <c r="CA80" s="142"/>
      <c r="CB80" s="142"/>
    </row>
    <row r="81" spans="1:80" s="1" customFormat="1" ht="7.5" customHeight="1">
      <c r="A81" s="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3"/>
      <c r="BQ81" s="140"/>
      <c r="BR81" s="140"/>
      <c r="BS81" s="140"/>
      <c r="BT81" s="140"/>
      <c r="BU81" s="140"/>
      <c r="BV81" s="140"/>
      <c r="BW81" s="140"/>
      <c r="BX81" s="140"/>
      <c r="BY81" s="140"/>
      <c r="BZ81" s="141"/>
      <c r="CA81" s="142"/>
      <c r="CB81" s="142"/>
    </row>
    <row r="82" spans="1:80" s="1" customFormat="1" ht="7.5" customHeight="1">
      <c r="A82" s="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3"/>
      <c r="BQ82" s="140"/>
      <c r="BR82" s="140"/>
      <c r="BS82" s="140"/>
      <c r="BT82" s="140"/>
      <c r="BU82" s="140"/>
      <c r="BV82" s="140"/>
      <c r="BW82" s="140"/>
      <c r="BX82" s="140"/>
      <c r="BY82" s="140"/>
      <c r="BZ82" s="141"/>
      <c r="CA82" s="142"/>
      <c r="CB82" s="142"/>
    </row>
    <row r="83" spans="1:80" s="1" customFormat="1" ht="7.5" customHeight="1">
      <c r="A83" s="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3"/>
      <c r="BQ83" s="140"/>
      <c r="BR83" s="140"/>
      <c r="BS83" s="140"/>
      <c r="BT83" s="140"/>
      <c r="BU83" s="140"/>
      <c r="BV83" s="140"/>
      <c r="BW83" s="140"/>
      <c r="BX83" s="140"/>
      <c r="BY83" s="140"/>
      <c r="BZ83" s="141"/>
      <c r="CA83" s="142"/>
      <c r="CB83" s="142"/>
    </row>
    <row r="84" spans="1:80" s="1" customFormat="1" ht="7.5" customHeight="1">
      <c r="A84" s="6"/>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8"/>
      <c r="BQ84" s="140"/>
      <c r="BR84" s="140"/>
      <c r="BS84" s="140"/>
      <c r="BT84" s="140"/>
      <c r="BU84" s="140"/>
      <c r="BV84" s="140"/>
      <c r="BW84" s="140"/>
      <c r="BX84" s="140"/>
      <c r="BY84" s="140"/>
      <c r="BZ84" s="141"/>
      <c r="CA84" s="142"/>
      <c r="CB84" s="142"/>
    </row>
    <row r="85" spans="1:80" s="1" customFormat="1" ht="7.5" customHeight="1">
      <c r="A85" s="154">
        <v>8</v>
      </c>
      <c r="B85" s="154"/>
      <c r="C85" s="149"/>
      <c r="D85" s="157" t="s">
        <v>85</v>
      </c>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8"/>
      <c r="AI85" s="161"/>
      <c r="AJ85" s="162"/>
      <c r="AK85" s="162"/>
      <c r="AL85" s="162"/>
      <c r="AM85" s="162"/>
      <c r="AN85" s="162"/>
      <c r="AO85" s="162"/>
      <c r="AP85" s="162"/>
      <c r="AQ85" s="162"/>
      <c r="AR85" s="162"/>
      <c r="AS85" s="162"/>
      <c r="AT85" s="162"/>
      <c r="AU85" s="162"/>
      <c r="AV85" s="162"/>
      <c r="AW85" s="162"/>
      <c r="AX85" s="162"/>
      <c r="AY85" s="162"/>
      <c r="AZ85" s="162"/>
      <c r="BA85" s="162"/>
      <c r="BB85" s="162"/>
      <c r="BC85" s="162"/>
      <c r="BD85" s="162"/>
      <c r="BE85" s="162"/>
      <c r="BF85" s="162"/>
      <c r="BG85" s="162"/>
      <c r="BH85" s="162"/>
      <c r="BI85" s="162"/>
      <c r="BJ85" s="162"/>
      <c r="BK85" s="162"/>
      <c r="BL85" s="162"/>
      <c r="BM85" s="162"/>
      <c r="BN85" s="162"/>
      <c r="BO85" s="162"/>
      <c r="BP85" s="163"/>
      <c r="BQ85" s="140">
        <f>IF(AH89="有",5,IF(AH90="有",10,IF(AH91="有",5,0)))</f>
        <v>0</v>
      </c>
      <c r="BR85" s="140"/>
      <c r="BS85" s="140"/>
      <c r="BT85" s="140"/>
      <c r="BU85" s="140"/>
      <c r="BV85" s="140"/>
      <c r="BW85" s="140"/>
      <c r="BX85" s="140"/>
      <c r="BY85" s="140"/>
      <c r="BZ85" s="141"/>
      <c r="CA85" s="142"/>
      <c r="CB85" s="142"/>
    </row>
    <row r="86" spans="1:80" s="1" customFormat="1" ht="7.5" customHeight="1">
      <c r="A86" s="154"/>
      <c r="B86" s="154"/>
      <c r="C86" s="14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60"/>
      <c r="AI86" s="164"/>
      <c r="AJ86" s="165"/>
      <c r="AK86" s="165"/>
      <c r="AL86" s="165"/>
      <c r="AM86" s="165"/>
      <c r="AN86" s="165"/>
      <c r="AO86" s="165"/>
      <c r="AP86" s="165"/>
      <c r="AQ86" s="165"/>
      <c r="AR86" s="165"/>
      <c r="AS86" s="165"/>
      <c r="AT86" s="165"/>
      <c r="AU86" s="165"/>
      <c r="AV86" s="165"/>
      <c r="AW86" s="165"/>
      <c r="AX86" s="165"/>
      <c r="AY86" s="165"/>
      <c r="AZ86" s="165"/>
      <c r="BA86" s="165"/>
      <c r="BB86" s="165"/>
      <c r="BC86" s="165"/>
      <c r="BD86" s="165"/>
      <c r="BE86" s="165"/>
      <c r="BF86" s="165"/>
      <c r="BG86" s="165"/>
      <c r="BH86" s="165"/>
      <c r="BI86" s="165"/>
      <c r="BJ86" s="165"/>
      <c r="BK86" s="165"/>
      <c r="BL86" s="165"/>
      <c r="BM86" s="165"/>
      <c r="BN86" s="165"/>
      <c r="BO86" s="165"/>
      <c r="BP86" s="166"/>
      <c r="BQ86" s="140"/>
      <c r="BR86" s="140"/>
      <c r="BS86" s="140"/>
      <c r="BT86" s="140"/>
      <c r="BU86" s="140"/>
      <c r="BV86" s="140"/>
      <c r="BW86" s="140"/>
      <c r="BX86" s="140"/>
      <c r="BY86" s="140"/>
      <c r="BZ86" s="141"/>
      <c r="CA86" s="142"/>
      <c r="CB86" s="142"/>
    </row>
    <row r="87" spans="1:80" s="1" customFormat="1" ht="7.5" customHeight="1">
      <c r="A87" s="154"/>
      <c r="B87" s="154"/>
      <c r="C87" s="14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60"/>
      <c r="AI87" s="164"/>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6"/>
      <c r="BQ87" s="140"/>
      <c r="BR87" s="140"/>
      <c r="BS87" s="140"/>
      <c r="BT87" s="140"/>
      <c r="BU87" s="140"/>
      <c r="BV87" s="140"/>
      <c r="BW87" s="140"/>
      <c r="BX87" s="140"/>
      <c r="BY87" s="140"/>
      <c r="BZ87" s="141"/>
      <c r="CA87" s="142"/>
      <c r="CB87" s="142"/>
    </row>
    <row r="88" spans="1:80" s="1" customFormat="1" ht="7.5" customHeight="1">
      <c r="A88" s="155"/>
      <c r="B88" s="155"/>
      <c r="C88" s="156"/>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60"/>
      <c r="AI88" s="167"/>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9"/>
      <c r="BQ88" s="140"/>
      <c r="BR88" s="140"/>
      <c r="BS88" s="140"/>
      <c r="BT88" s="140"/>
      <c r="BU88" s="140"/>
      <c r="BV88" s="140"/>
      <c r="BW88" s="140"/>
      <c r="BX88" s="140"/>
      <c r="BY88" s="140"/>
      <c r="BZ88" s="141"/>
      <c r="CA88" s="142"/>
      <c r="CB88" s="142"/>
    </row>
    <row r="89" spans="1:80" s="1" customFormat="1" ht="45" customHeight="1">
      <c r="A89" s="37"/>
      <c r="B89" s="38"/>
      <c r="C89" s="38"/>
      <c r="E89" s="3"/>
      <c r="F89" s="144" t="s">
        <v>86</v>
      </c>
      <c r="G89" s="144"/>
      <c r="H89" s="144"/>
      <c r="I89" s="144"/>
      <c r="J89" s="144"/>
      <c r="K89" s="144"/>
      <c r="L89" s="144"/>
      <c r="M89" s="144"/>
      <c r="N89" s="144"/>
      <c r="O89" s="144"/>
      <c r="P89" s="144"/>
      <c r="Q89" s="144"/>
      <c r="R89" s="144"/>
      <c r="S89" s="144"/>
      <c r="T89" s="144"/>
      <c r="U89" s="144"/>
      <c r="V89" s="144"/>
      <c r="W89" s="144"/>
      <c r="X89" s="144"/>
      <c r="Y89" s="144"/>
      <c r="Z89" s="144"/>
      <c r="AA89" s="140" t="s">
        <v>87</v>
      </c>
      <c r="AB89" s="140"/>
      <c r="AC89" s="140"/>
      <c r="AD89" s="140"/>
      <c r="AE89" s="140"/>
      <c r="AF89" s="140"/>
      <c r="AG89" s="140"/>
      <c r="AH89" s="32"/>
      <c r="AI89" s="143" t="s">
        <v>88</v>
      </c>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0"/>
      <c r="BR89" s="140"/>
      <c r="BS89" s="140"/>
      <c r="BT89" s="140"/>
      <c r="BU89" s="140"/>
      <c r="BV89" s="140"/>
      <c r="BW89" s="140"/>
      <c r="BX89" s="140"/>
      <c r="BY89" s="140"/>
      <c r="BZ89" s="141"/>
      <c r="CA89" s="142"/>
      <c r="CB89" s="142"/>
    </row>
    <row r="90" spans="1:80" s="1" customFormat="1" ht="22.5" customHeight="1">
      <c r="A90" s="37"/>
      <c r="B90" s="38"/>
      <c r="C90" s="38"/>
      <c r="F90" s="144" t="s">
        <v>86</v>
      </c>
      <c r="G90" s="144"/>
      <c r="H90" s="144"/>
      <c r="I90" s="144"/>
      <c r="J90" s="144"/>
      <c r="K90" s="144"/>
      <c r="L90" s="144"/>
      <c r="M90" s="144"/>
      <c r="N90" s="144"/>
      <c r="O90" s="144"/>
      <c r="P90" s="144"/>
      <c r="Q90" s="144"/>
      <c r="R90" s="144"/>
      <c r="S90" s="144"/>
      <c r="T90" s="144"/>
      <c r="U90" s="144"/>
      <c r="V90" s="144"/>
      <c r="W90" s="144"/>
      <c r="X90" s="144"/>
      <c r="Y90" s="144"/>
      <c r="Z90" s="144"/>
      <c r="AA90" s="140" t="s">
        <v>89</v>
      </c>
      <c r="AB90" s="140"/>
      <c r="AC90" s="140"/>
      <c r="AD90" s="140"/>
      <c r="AE90" s="140"/>
      <c r="AF90" s="140"/>
      <c r="AG90" s="140"/>
      <c r="AH90" s="32"/>
      <c r="AI90" s="143" t="s">
        <v>90</v>
      </c>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0"/>
      <c r="BR90" s="140"/>
      <c r="BS90" s="140"/>
      <c r="BT90" s="140"/>
      <c r="BU90" s="140"/>
      <c r="BV90" s="140"/>
      <c r="BW90" s="140"/>
      <c r="BX90" s="140"/>
      <c r="BY90" s="140"/>
      <c r="BZ90" s="141"/>
      <c r="CA90" s="142"/>
      <c r="CB90" s="142"/>
    </row>
    <row r="91" spans="1:80" s="1" customFormat="1" ht="22.5" customHeight="1">
      <c r="A91" s="37"/>
      <c r="B91" s="38"/>
      <c r="C91" s="38"/>
      <c r="F91" s="144" t="s">
        <v>91</v>
      </c>
      <c r="G91" s="144"/>
      <c r="H91" s="144"/>
      <c r="I91" s="144"/>
      <c r="J91" s="144"/>
      <c r="K91" s="144"/>
      <c r="L91" s="144"/>
      <c r="M91" s="144"/>
      <c r="N91" s="144"/>
      <c r="O91" s="144"/>
      <c r="P91" s="144"/>
      <c r="Q91" s="144"/>
      <c r="R91" s="144"/>
      <c r="S91" s="144"/>
      <c r="T91" s="144"/>
      <c r="U91" s="144"/>
      <c r="V91" s="144"/>
      <c r="W91" s="144"/>
      <c r="X91" s="144"/>
      <c r="Y91" s="144"/>
      <c r="Z91" s="144"/>
      <c r="AA91" s="140" t="s">
        <v>89</v>
      </c>
      <c r="AB91" s="140"/>
      <c r="AC91" s="140"/>
      <c r="AD91" s="140"/>
      <c r="AE91" s="140"/>
      <c r="AF91" s="140"/>
      <c r="AG91" s="140"/>
      <c r="AH91" s="32"/>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0"/>
      <c r="BR91" s="140"/>
      <c r="BS91" s="140"/>
      <c r="BT91" s="140"/>
      <c r="BU91" s="140"/>
      <c r="BV91" s="140"/>
      <c r="BW91" s="140"/>
      <c r="BX91" s="140"/>
      <c r="BY91" s="140"/>
      <c r="BZ91" s="141"/>
      <c r="CA91" s="142"/>
      <c r="CB91" s="142"/>
    </row>
    <row r="92" spans="1:80" s="1" customFormat="1" ht="7.5" customHeight="1">
      <c r="A92" s="37"/>
      <c r="B92" s="38"/>
      <c r="C92" s="38"/>
      <c r="F92" s="145" t="s">
        <v>92</v>
      </c>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6"/>
      <c r="BQ92" s="140"/>
      <c r="BR92" s="140"/>
      <c r="BS92" s="140"/>
      <c r="BT92" s="140"/>
      <c r="BU92" s="140"/>
      <c r="BV92" s="140"/>
      <c r="BW92" s="140"/>
      <c r="BX92" s="140"/>
      <c r="BY92" s="140"/>
      <c r="BZ92" s="141"/>
      <c r="CA92" s="142"/>
      <c r="CB92" s="142"/>
    </row>
    <row r="93" spans="1:80" s="1" customFormat="1" ht="7.5" customHeight="1">
      <c r="A93" s="40"/>
      <c r="B93" s="41"/>
      <c r="C93" s="41"/>
      <c r="D93" s="7"/>
      <c r="E93" s="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8"/>
      <c r="BQ93" s="140"/>
      <c r="BR93" s="140"/>
      <c r="BS93" s="140"/>
      <c r="BT93" s="140"/>
      <c r="BU93" s="140"/>
      <c r="BV93" s="140"/>
      <c r="BW93" s="140"/>
      <c r="BX93" s="140"/>
      <c r="BY93" s="140"/>
      <c r="BZ93" s="141"/>
      <c r="CA93" s="142"/>
      <c r="CB93" s="142"/>
    </row>
    <row r="94" spans="1:80" s="1" customFormat="1" ht="30" customHeight="1">
      <c r="A94" s="149">
        <v>9</v>
      </c>
      <c r="B94" s="150"/>
      <c r="C94" s="150"/>
      <c r="D94" s="151" t="s">
        <v>93</v>
      </c>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32"/>
      <c r="AI94" s="152" t="s">
        <v>94</v>
      </c>
      <c r="AJ94" s="152"/>
      <c r="AK94" s="152"/>
      <c r="AL94" s="152"/>
      <c r="AM94" s="152"/>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2"/>
      <c r="BO94" s="152"/>
      <c r="BP94" s="153"/>
      <c r="BQ94" s="140">
        <f>IF(AH94="有",5,0)</f>
        <v>0</v>
      </c>
      <c r="BR94" s="140"/>
      <c r="BS94" s="140"/>
      <c r="BT94" s="140"/>
      <c r="BU94" s="140"/>
      <c r="BV94" s="140"/>
      <c r="BW94" s="140"/>
      <c r="BX94" s="140"/>
      <c r="BY94" s="140"/>
      <c r="BZ94" s="141"/>
      <c r="CA94" s="142"/>
      <c r="CB94" s="142"/>
    </row>
    <row r="95" spans="1:80" s="1" customFormat="1" ht="7.5" customHeight="1"/>
    <row r="96" spans="1:80" s="1" customFormat="1" ht="7.5" customHeight="1"/>
    <row r="97" s="1" customFormat="1" ht="7.5" customHeight="1"/>
    <row r="98" s="1" customFormat="1" ht="7.5" customHeight="1"/>
    <row r="99" s="1" customFormat="1" ht="7.5" customHeight="1"/>
    <row r="100" s="1" customFormat="1" ht="7.5" customHeight="1"/>
    <row r="101" s="1" customFormat="1" ht="7.5" customHeight="1"/>
  </sheetData>
  <sheetProtection algorithmName="SHA-512" hashValue="NzDxwXgvDrd5sVCF1tSKDNydx5dY5dLUd21sFqRLW6jjLn+tIIqgdlQzgq1xz90qRmny/DNGNtGjzZ0jglAglg==" saltValue="rW3tFE163ODR01I5Bq+SQg==" spinCount="100000" sheet="1" selectLockedCells="1"/>
  <mergeCells count="123">
    <mergeCell ref="A5:M7"/>
    <mergeCell ref="AZ5:BE7"/>
    <mergeCell ref="BF5:BG7"/>
    <mergeCell ref="BH5:BK7"/>
    <mergeCell ref="BL5:BM7"/>
    <mergeCell ref="BN5:BQ7"/>
    <mergeCell ref="BR5:BS7"/>
    <mergeCell ref="BT5:BW7"/>
    <mergeCell ref="BX5:BY7"/>
    <mergeCell ref="AB9:AK11"/>
    <mergeCell ref="AL9:BY11"/>
    <mergeCell ref="P1:V3"/>
    <mergeCell ref="W1:AA3"/>
    <mergeCell ref="AB1:AG3"/>
    <mergeCell ref="AH1:BJ3"/>
    <mergeCell ref="BQ21:BY27"/>
    <mergeCell ref="B23:F24"/>
    <mergeCell ref="G23:J24"/>
    <mergeCell ref="K23:BP24"/>
    <mergeCell ref="AI28:BP30"/>
    <mergeCell ref="BQ28:BY30"/>
    <mergeCell ref="AB12:AK14"/>
    <mergeCell ref="AL12:BY14"/>
    <mergeCell ref="AB15:AK17"/>
    <mergeCell ref="AL15:AX17"/>
    <mergeCell ref="AY15:BU17"/>
    <mergeCell ref="AB18:AK20"/>
    <mergeCell ref="AL18:AY20"/>
    <mergeCell ref="BQ18:BY20"/>
    <mergeCell ref="BQ32:BY39"/>
    <mergeCell ref="BZ32:CB39"/>
    <mergeCell ref="AI34:AJ37"/>
    <mergeCell ref="AK34:BP35"/>
    <mergeCell ref="AK36:BP37"/>
    <mergeCell ref="AI38:AJ39"/>
    <mergeCell ref="AK38:BP39"/>
    <mergeCell ref="A31:C31"/>
    <mergeCell ref="D31:AG31"/>
    <mergeCell ref="AI31:BP31"/>
    <mergeCell ref="BQ31:BY31"/>
    <mergeCell ref="BZ31:CB31"/>
    <mergeCell ref="A32:C39"/>
    <mergeCell ref="D32:AG39"/>
    <mergeCell ref="AH32:AH39"/>
    <mergeCell ref="AI32:AJ33"/>
    <mergeCell ref="AK32:BP33"/>
    <mergeCell ref="A50:C53"/>
    <mergeCell ref="D50:AH53"/>
    <mergeCell ref="AI50:BP54"/>
    <mergeCell ref="BQ50:BY55"/>
    <mergeCell ref="BZ50:CB55"/>
    <mergeCell ref="F54:AG54"/>
    <mergeCell ref="F55:AG55"/>
    <mergeCell ref="AI55:BP55"/>
    <mergeCell ref="BZ40:CB49"/>
    <mergeCell ref="AI42:AJ43"/>
    <mergeCell ref="AK42:BP43"/>
    <mergeCell ref="AI44:AJ47"/>
    <mergeCell ref="AK44:BP45"/>
    <mergeCell ref="AK46:BP47"/>
    <mergeCell ref="AI48:AJ49"/>
    <mergeCell ref="AK48:BP49"/>
    <mergeCell ref="A40:C49"/>
    <mergeCell ref="D40:AG49"/>
    <mergeCell ref="AH40:AH49"/>
    <mergeCell ref="AI40:AJ41"/>
    <mergeCell ref="AK40:BP41"/>
    <mergeCell ref="BQ40:BY49"/>
    <mergeCell ref="A56:C59"/>
    <mergeCell ref="D56:AH59"/>
    <mergeCell ref="AI56:BP60"/>
    <mergeCell ref="BQ56:BY62"/>
    <mergeCell ref="BZ56:CB62"/>
    <mergeCell ref="F60:AG60"/>
    <mergeCell ref="F61:AG61"/>
    <mergeCell ref="AI61:BP61"/>
    <mergeCell ref="F62:AG62"/>
    <mergeCell ref="AI62:BP62"/>
    <mergeCell ref="BQ69:BY84"/>
    <mergeCell ref="BZ69:CB84"/>
    <mergeCell ref="F71:U72"/>
    <mergeCell ref="F73:V74"/>
    <mergeCell ref="W73:BC74"/>
    <mergeCell ref="BD73:BO74"/>
    <mergeCell ref="F75:V77"/>
    <mergeCell ref="A63:C66"/>
    <mergeCell ref="D63:AH66"/>
    <mergeCell ref="AI63:BP67"/>
    <mergeCell ref="BQ63:BY68"/>
    <mergeCell ref="BZ63:CB68"/>
    <mergeCell ref="F67:AG67"/>
    <mergeCell ref="F68:AG68"/>
    <mergeCell ref="AI68:BP68"/>
    <mergeCell ref="W75:BC77"/>
    <mergeCell ref="BD75:BO77"/>
    <mergeCell ref="F78:V80"/>
    <mergeCell ref="W78:BC80"/>
    <mergeCell ref="BD78:BO80"/>
    <mergeCell ref="F81:V83"/>
    <mergeCell ref="W81:BC83"/>
    <mergeCell ref="BD81:BO83"/>
    <mergeCell ref="A69:C69"/>
    <mergeCell ref="D69:AG69"/>
    <mergeCell ref="AI69:BP69"/>
    <mergeCell ref="A85:C88"/>
    <mergeCell ref="D85:AH88"/>
    <mergeCell ref="AI85:BP88"/>
    <mergeCell ref="BQ85:BY93"/>
    <mergeCell ref="BZ85:CB93"/>
    <mergeCell ref="F89:Z89"/>
    <mergeCell ref="AA89:AG89"/>
    <mergeCell ref="AI89:BP89"/>
    <mergeCell ref="F90:Z90"/>
    <mergeCell ref="AA90:AG90"/>
    <mergeCell ref="BQ94:BY94"/>
    <mergeCell ref="BZ94:CB94"/>
    <mergeCell ref="AI90:BP91"/>
    <mergeCell ref="F91:Z91"/>
    <mergeCell ref="AA91:AG91"/>
    <mergeCell ref="F92:BP93"/>
    <mergeCell ref="A94:C94"/>
    <mergeCell ref="D94:AG94"/>
    <mergeCell ref="AI94:BP94"/>
  </mergeCells>
  <phoneticPr fontId="3"/>
  <conditionalFormatting sqref="AH94 AH31:AH49 AH54:AH55 AH60:AH62 AH67:AH69 AH89:AH91">
    <cfRule type="containsBlanks" dxfId="19" priority="19">
      <formula>LEN(TRIM(AH31))=0</formula>
    </cfRule>
  </conditionalFormatting>
  <conditionalFormatting sqref="AL18:AY20">
    <cfRule type="containsBlanks" dxfId="18" priority="18">
      <formula>LEN(TRIM(AL18))=0</formula>
    </cfRule>
  </conditionalFormatting>
  <conditionalFormatting sqref="F75:BO83">
    <cfRule type="expression" dxfId="17" priority="7">
      <formula>$AH$69="無"</formula>
    </cfRule>
    <cfRule type="containsBlanks" dxfId="16" priority="20">
      <formula>LEN(TRIM(F75))=0</formula>
    </cfRule>
  </conditionalFormatting>
  <conditionalFormatting sqref="AH54">
    <cfRule type="expression" dxfId="15" priority="17">
      <formula>$AH$55="有"</formula>
    </cfRule>
  </conditionalFormatting>
  <conditionalFormatting sqref="AH55">
    <cfRule type="expression" dxfId="14" priority="16">
      <formula>$AH$54="有"</formula>
    </cfRule>
  </conditionalFormatting>
  <conditionalFormatting sqref="AH60">
    <cfRule type="expression" dxfId="13" priority="14">
      <formula>$AH$62="有"</formula>
    </cfRule>
    <cfRule type="expression" dxfId="12" priority="15">
      <formula>$AH$61="有"</formula>
    </cfRule>
  </conditionalFormatting>
  <conditionalFormatting sqref="AH61">
    <cfRule type="expression" dxfId="11" priority="12">
      <formula>$AH$62="有"</formula>
    </cfRule>
    <cfRule type="expression" dxfId="10" priority="13">
      <formula>$AH$60="有"</formula>
    </cfRule>
  </conditionalFormatting>
  <conditionalFormatting sqref="AH62">
    <cfRule type="expression" dxfId="9" priority="10">
      <formula>$AH$61="有"</formula>
    </cfRule>
    <cfRule type="expression" dxfId="8" priority="11">
      <formula>$AH$60="有"</formula>
    </cfRule>
  </conditionalFormatting>
  <conditionalFormatting sqref="AH67">
    <cfRule type="expression" dxfId="7" priority="9">
      <formula>$AH$68="有"</formula>
    </cfRule>
  </conditionalFormatting>
  <conditionalFormatting sqref="AH68">
    <cfRule type="expression" dxfId="6" priority="8">
      <formula>$AH$67="有"</formula>
    </cfRule>
  </conditionalFormatting>
  <conditionalFormatting sqref="AH89">
    <cfRule type="expression" dxfId="5" priority="5">
      <formula>$AH$91="有"</formula>
    </cfRule>
    <cfRule type="expression" dxfId="4" priority="6">
      <formula>$AH$90="有"</formula>
    </cfRule>
  </conditionalFormatting>
  <conditionalFormatting sqref="AH90">
    <cfRule type="expression" dxfId="3" priority="3">
      <formula>$AH$91="有"</formula>
    </cfRule>
    <cfRule type="expression" dxfId="2" priority="4">
      <formula>$AH$89="有"</formula>
    </cfRule>
  </conditionalFormatting>
  <conditionalFormatting sqref="AH91">
    <cfRule type="expression" dxfId="1" priority="1">
      <formula>$AH$90="有"</formula>
    </cfRule>
    <cfRule type="expression" dxfId="0" priority="2">
      <formula>$AH$89="有"</formula>
    </cfRule>
  </conditionalFormatting>
  <dataValidations count="2">
    <dataValidation allowBlank="1" showInputMessage="1" showErrorMessage="1" prompt="ハイフンも入れてください。" sqref="AL18:AY20" xr:uid="{DD7ABD66-AC81-40F6-BDD2-0D9DD1B5E803}"/>
    <dataValidation type="list" allowBlank="1" showInputMessage="1" showErrorMessage="1" sqref="AH54:AH55 AH60:AH62 AH89:AH91 AH94 AH67:AH69 AH31:AH49" xr:uid="{9FEFD8A7-9AEA-4CE5-A762-2D9167371DF4}">
      <formula1>"有,無"</formula1>
    </dataValidation>
  </dataValidations>
  <printOptions horizontalCentered="1"/>
  <pageMargins left="0.23622047244094491" right="0.23622047244094491" top="0.59055118110236227" bottom="0.59055118110236227" header="0.31496062992125984" footer="0.31496062992125984"/>
  <pageSetup paperSize="9" orientation="portrait" horizontalDpi="0" verticalDpi="0" r:id="rId1"/>
  <rowBreaks count="1" manualBreakCount="1">
    <brk id="62" max="7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【建設工事・測量業務等】すべての業者</vt:lpstr>
      <vt:lpstr>【建設工事用】野々市市に主たる営業所がある業者のみ</vt:lpstr>
      <vt:lpstr>【建設工事・測量業務等】すべての業者!Print_Area</vt:lpstr>
      <vt:lpstr>【建設工事用】野々市市に主たる営業所がある業者のみ!Print_Area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2024-12-13T07:18:23Z</cp:lastPrinted>
  <dcterms:created xsi:type="dcterms:W3CDTF">2024-10-08T05:01:36Z</dcterms:created>
  <dcterms:modified xsi:type="dcterms:W3CDTF">2025-03-18T02:53:35Z</dcterms:modified>
</cp:coreProperties>
</file>