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n1pfl1\☆教育総務課\01_庶務係\3.★幼稚園関係\01 幼児教育無償化\◆令和８年度\00 事業案内・各種様式\請求書\"/>
    </mc:Choice>
  </mc:AlternateContent>
  <xr:revisionPtr revIDLastSave="0" documentId="13_ncr:1_{7C2511CE-C235-4BB1-B3B4-5BBB4CAA8A82}" xr6:coauthVersionLast="47" xr6:coauthVersionMax="47" xr10:uidLastSave="{00000000-0000-0000-0000-000000000000}"/>
  <bookViews>
    <workbookView xWindow="-105" yWindow="0" windowWidth="14610" windowHeight="15585" xr2:uid="{00000000-000D-0000-FFFF-FFFF00000000}"/>
  </bookViews>
  <sheets>
    <sheet name="このファイルについて" sheetId="5" r:id="rId1"/>
    <sheet name="①園入力用名簿" sheetId="4" r:id="rId2"/>
    <sheet name="②請求書" sheetId="2" r:id="rId3"/>
  </sheets>
  <definedNames>
    <definedName name="_xlnm.Print_Area" localSheetId="2">②請求書!$A$1:$BH$83</definedName>
    <definedName name="_xlnm.Print_Titles" localSheetId="1">①園入力用名簿!$8:$11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4" l="1"/>
  <c r="AD14" i="2" l="1"/>
  <c r="N66" i="2" s="1"/>
  <c r="V14" i="2"/>
  <c r="H66" i="2" s="1"/>
  <c r="K13" i="4" l="1"/>
  <c r="L13" i="4" s="1"/>
  <c r="K14" i="4" l="1"/>
  <c r="L14" i="4" s="1"/>
  <c r="K15" i="4"/>
  <c r="L15" i="4" s="1"/>
  <c r="K16" i="4"/>
  <c r="L16" i="4" s="1"/>
  <c r="K17" i="4"/>
  <c r="L17" i="4" s="1"/>
  <c r="K18" i="4"/>
  <c r="L18" i="4" s="1"/>
  <c r="K19" i="4"/>
  <c r="L19" i="4"/>
  <c r="K20" i="4"/>
  <c r="L20" i="4"/>
  <c r="K21" i="4"/>
  <c r="L21" i="4"/>
  <c r="K22" i="4"/>
  <c r="L22" i="4"/>
  <c r="K23" i="4"/>
  <c r="L23" i="4"/>
  <c r="K24" i="4"/>
  <c r="L24" i="4"/>
  <c r="K25" i="4"/>
  <c r="L25" i="4"/>
  <c r="K26" i="4"/>
  <c r="L26" i="4"/>
  <c r="K27" i="4"/>
  <c r="L27" i="4"/>
  <c r="K28" i="4"/>
  <c r="L28" i="4"/>
  <c r="K29" i="4"/>
  <c r="L29" i="4"/>
  <c r="K30" i="4"/>
  <c r="L30" i="4"/>
  <c r="K31" i="4"/>
  <c r="L31" i="4"/>
  <c r="K32" i="4"/>
  <c r="L32" i="4"/>
  <c r="K33" i="4"/>
  <c r="L33" i="4"/>
  <c r="K34" i="4"/>
  <c r="L34" i="4"/>
  <c r="K35" i="4"/>
  <c r="L35" i="4"/>
  <c r="K36" i="4"/>
  <c r="L36" i="4"/>
  <c r="K37" i="4"/>
  <c r="L37" i="4"/>
  <c r="K38" i="4"/>
  <c r="L38" i="4"/>
  <c r="K39" i="4"/>
  <c r="L39" i="4"/>
  <c r="K40" i="4"/>
  <c r="L40" i="4"/>
  <c r="K41" i="4"/>
  <c r="L41" i="4"/>
  <c r="K42" i="4"/>
  <c r="L42" i="4"/>
  <c r="K43" i="4"/>
  <c r="L43" i="4"/>
  <c r="K44" i="4"/>
  <c r="L44" i="4"/>
  <c r="K45" i="4"/>
  <c r="L45" i="4"/>
  <c r="K46" i="4"/>
  <c r="L46" i="4"/>
  <c r="K47" i="4"/>
  <c r="L47" i="4"/>
  <c r="K48" i="4"/>
  <c r="L48" i="4"/>
  <c r="K49" i="4"/>
  <c r="L49" i="4"/>
  <c r="K50" i="4"/>
  <c r="L50" i="4"/>
  <c r="K51" i="4"/>
  <c r="L51" i="4"/>
  <c r="K52" i="4"/>
  <c r="L52" i="4"/>
  <c r="K12" i="4"/>
  <c r="C2" i="4" l="1"/>
  <c r="AX66" i="2" s="1"/>
  <c r="L12" i="4"/>
  <c r="AE66" i="2" l="1"/>
  <c r="E52" i="4" l="1"/>
  <c r="E51" i="4"/>
  <c r="E50" i="4"/>
  <c r="E49" i="4"/>
  <c r="E48" i="4"/>
  <c r="E47" i="4"/>
  <c r="E46" i="4"/>
  <c r="E45" i="4"/>
  <c r="E44" i="4"/>
  <c r="E43" i="4"/>
  <c r="E42" i="4"/>
  <c r="E41" i="4"/>
  <c r="E40" i="4"/>
  <c r="E39" i="4"/>
  <c r="E38" i="4"/>
  <c r="E37" i="4"/>
  <c r="E36" i="4"/>
  <c r="E35" i="4"/>
  <c r="E34" i="4"/>
  <c r="E33" i="4"/>
  <c r="E32" i="4"/>
  <c r="E31" i="4"/>
  <c r="E30" i="4"/>
  <c r="E29" i="4"/>
  <c r="E28" i="4"/>
  <c r="E27" i="4"/>
  <c r="E26" i="4"/>
  <c r="E25" i="4"/>
  <c r="E24" i="4"/>
  <c r="E23" i="4"/>
  <c r="E22" i="4"/>
  <c r="E21" i="4"/>
  <c r="E20" i="4"/>
  <c r="E19" i="4"/>
  <c r="E18" i="4"/>
  <c r="E17" i="4"/>
  <c r="E16" i="4"/>
  <c r="E15" i="4"/>
  <c r="E14" i="4"/>
  <c r="E1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盛本圭一</author>
    <author>竹内　有紀</author>
  </authors>
  <commentList>
    <comment ref="G10" authorId="0" shapeId="0" xr:uid="{00000000-0006-0000-0100-000001000000}">
      <text>
        <r>
          <rPr>
            <b/>
            <sz val="9"/>
            <color indexed="81"/>
            <rFont val="ＭＳ Ｐゴシック"/>
            <family val="3"/>
            <charset val="128"/>
          </rPr>
          <t>盛本圭一:</t>
        </r>
        <r>
          <rPr>
            <sz val="9"/>
            <color indexed="81"/>
            <rFont val="ＭＳ Ｐゴシック"/>
            <family val="3"/>
            <charset val="128"/>
          </rPr>
          <t xml:space="preserve">
</t>
        </r>
        <r>
          <rPr>
            <sz val="9"/>
            <color indexed="10"/>
            <rFont val="ＭＳ Ｐゴシック"/>
            <family val="3"/>
            <charset val="128"/>
          </rPr>
          <t>野々市市民</t>
        </r>
        <r>
          <rPr>
            <sz val="9"/>
            <color indexed="81"/>
            <rFont val="ＭＳ Ｐゴシック"/>
            <family val="3"/>
            <charset val="128"/>
          </rPr>
          <t>として
提供した期間を入力</t>
        </r>
      </text>
    </comment>
    <comment ref="I10" authorId="1" shapeId="0" xr:uid="{00000000-0006-0000-0100-000002000000}">
      <text>
        <r>
          <rPr>
            <sz val="9"/>
            <color indexed="81"/>
            <rFont val="ＭＳ Ｐゴシック"/>
            <family val="3"/>
            <charset val="128"/>
          </rPr>
          <t>おやつ代等の実費を除いた、１か月の利用金額を記入してください。</t>
        </r>
      </text>
    </comment>
    <comment ref="J10" authorId="1" shapeId="0" xr:uid="{00000000-0006-0000-0100-000003000000}">
      <text>
        <r>
          <rPr>
            <sz val="9"/>
            <color indexed="81"/>
            <rFont val="ＭＳ Ｐゴシック"/>
            <family val="3"/>
            <charset val="128"/>
          </rPr>
          <t>１日に何回利用した場合でも１日とカウントしてください。
（例：１日で朝夕２回預かり→利用日数は１日）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竹内　有紀</author>
  </authors>
  <commentList>
    <comment ref="AX68" authorId="0" shapeId="0" xr:uid="{00000000-0006-0000-0200-000001000000}">
      <text>
        <r>
          <rPr>
            <sz val="9"/>
            <color indexed="81"/>
            <rFont val="ＭＳ Ｐゴシック"/>
            <family val="3"/>
            <charset val="128"/>
          </rPr>
          <t xml:space="preserve">
前月分までの差額調整額を市に確認の上入力してください。</t>
        </r>
      </text>
    </comment>
  </commentList>
</comments>
</file>

<file path=xl/sharedStrings.xml><?xml version="1.0" encoding="utf-8"?>
<sst xmlns="http://schemas.openxmlformats.org/spreadsheetml/2006/main" count="107" uniqueCount="98">
  <si>
    <t>請求日</t>
    <rPh sb="0" eb="2">
      <t>セイキュウ</t>
    </rPh>
    <rPh sb="2" eb="3">
      <t>ビ</t>
    </rPh>
    <phoneticPr fontId="1"/>
  </si>
  <si>
    <t>年</t>
    <rPh sb="0" eb="1">
      <t>ネン</t>
    </rPh>
    <phoneticPr fontId="1"/>
  </si>
  <si>
    <t>月</t>
    <rPh sb="0" eb="1">
      <t>ツキ</t>
    </rPh>
    <phoneticPr fontId="1"/>
  </si>
  <si>
    <t>日</t>
    <rPh sb="0" eb="1">
      <t>ヒ</t>
    </rPh>
    <phoneticPr fontId="1"/>
  </si>
  <si>
    <t>（宛先）野々市市長</t>
    <rPh sb="1" eb="3">
      <t>アテサキ</t>
    </rPh>
    <rPh sb="4" eb="9">
      <t>ノノイチシチョウ</t>
    </rPh>
    <phoneticPr fontId="1"/>
  </si>
  <si>
    <t>私（請求者）は、特定子ども・子育て支援提供者として、子ども・子育て支援法第３０条の１１第３項の</t>
    <rPh sb="0" eb="1">
      <t>ワタシ</t>
    </rPh>
    <rPh sb="2" eb="5">
      <t>セイキュウシャ</t>
    </rPh>
    <rPh sb="8" eb="10">
      <t>トクテイ</t>
    </rPh>
    <rPh sb="10" eb="11">
      <t>コ</t>
    </rPh>
    <rPh sb="14" eb="16">
      <t>コソダ</t>
    </rPh>
    <rPh sb="17" eb="19">
      <t>シエン</t>
    </rPh>
    <rPh sb="19" eb="21">
      <t>テイキョウ</t>
    </rPh>
    <rPh sb="21" eb="22">
      <t>シャ</t>
    </rPh>
    <rPh sb="26" eb="27">
      <t>コ</t>
    </rPh>
    <rPh sb="30" eb="32">
      <t>コソダ</t>
    </rPh>
    <rPh sb="33" eb="35">
      <t>シエン</t>
    </rPh>
    <rPh sb="35" eb="36">
      <t>ホウ</t>
    </rPh>
    <rPh sb="36" eb="37">
      <t>ダイ</t>
    </rPh>
    <rPh sb="39" eb="40">
      <t>ジョウ</t>
    </rPh>
    <rPh sb="43" eb="44">
      <t>ダイ</t>
    </rPh>
    <rPh sb="45" eb="46">
      <t>コウ</t>
    </rPh>
    <phoneticPr fontId="1"/>
  </si>
  <si>
    <t>なお、施設等利用費の審査及び支払いにあたり、次の事項に同意します。</t>
    <rPh sb="3" eb="9">
      <t>シセツトウリヨウヒ</t>
    </rPh>
    <rPh sb="10" eb="12">
      <t>シンサ</t>
    </rPh>
    <rPh sb="12" eb="13">
      <t>オヨ</t>
    </rPh>
    <rPh sb="14" eb="16">
      <t>シハラ</t>
    </rPh>
    <rPh sb="22" eb="23">
      <t>ツギ</t>
    </rPh>
    <rPh sb="24" eb="26">
      <t>ジコウ</t>
    </rPh>
    <rPh sb="27" eb="29">
      <t>ドウイ</t>
    </rPh>
    <phoneticPr fontId="1"/>
  </si>
  <si>
    <t>１．実際の利用状況等について野々市市が施設等利用給付認定保護者に確認すること。</t>
    <rPh sb="2" eb="4">
      <t>ジッサイ</t>
    </rPh>
    <rPh sb="5" eb="7">
      <t>リヨウ</t>
    </rPh>
    <rPh sb="7" eb="9">
      <t>ジョウキョウ</t>
    </rPh>
    <rPh sb="9" eb="10">
      <t>トウ</t>
    </rPh>
    <rPh sb="14" eb="18">
      <t>ノノイチシ</t>
    </rPh>
    <rPh sb="19" eb="21">
      <t>シセツ</t>
    </rPh>
    <rPh sb="21" eb="22">
      <t>トウ</t>
    </rPh>
    <rPh sb="22" eb="24">
      <t>リヨウ</t>
    </rPh>
    <rPh sb="24" eb="26">
      <t>キュウフ</t>
    </rPh>
    <rPh sb="26" eb="28">
      <t>ニンテイ</t>
    </rPh>
    <rPh sb="28" eb="31">
      <t>ホゴシャ</t>
    </rPh>
    <rPh sb="32" eb="34">
      <t>カクニン</t>
    </rPh>
    <phoneticPr fontId="1"/>
  </si>
  <si>
    <t>２．利用料の請求・支払い状況を野々市市が施設等利用給付認定保護者に確認すること。</t>
    <rPh sb="2" eb="5">
      <t>リヨウリョウ</t>
    </rPh>
    <rPh sb="6" eb="8">
      <t>セイキュウ</t>
    </rPh>
    <rPh sb="9" eb="11">
      <t>シハラ</t>
    </rPh>
    <rPh sb="12" eb="14">
      <t>ジョウキョウ</t>
    </rPh>
    <rPh sb="15" eb="19">
      <t>ノノイチシ</t>
    </rPh>
    <rPh sb="20" eb="32">
      <t>シセツトウリヨウキュウフニンテイホゴシャ</t>
    </rPh>
    <rPh sb="33" eb="35">
      <t>カクニン</t>
    </rPh>
    <phoneticPr fontId="1"/>
  </si>
  <si>
    <t>３．野々市市の要請・質問等に対応すること。</t>
    <rPh sb="2" eb="6">
      <t>ノノイチシ</t>
    </rPh>
    <rPh sb="7" eb="9">
      <t>ヨウセイ</t>
    </rPh>
    <rPh sb="10" eb="12">
      <t>シツモン</t>
    </rPh>
    <rPh sb="12" eb="13">
      <t>トウ</t>
    </rPh>
    <rPh sb="14" eb="16">
      <t>タイオウ</t>
    </rPh>
    <phoneticPr fontId="1"/>
  </si>
  <si>
    <t>１．特定子ども・子育て支援提供者（請求者）</t>
    <rPh sb="2" eb="4">
      <t>トクテイ</t>
    </rPh>
    <rPh sb="4" eb="5">
      <t>コ</t>
    </rPh>
    <rPh sb="8" eb="10">
      <t>コソダ</t>
    </rPh>
    <rPh sb="11" eb="13">
      <t>シエン</t>
    </rPh>
    <rPh sb="13" eb="16">
      <t>テイキョウシャ</t>
    </rPh>
    <rPh sb="17" eb="20">
      <t>セイキュウシャ</t>
    </rPh>
    <phoneticPr fontId="1"/>
  </si>
  <si>
    <t>フリガナ</t>
    <phoneticPr fontId="1"/>
  </si>
  <si>
    <t>特定子ども・子育て
支援提供者氏名
（請求者）</t>
    <rPh sb="0" eb="2">
      <t>トクテイ</t>
    </rPh>
    <rPh sb="2" eb="3">
      <t>コ</t>
    </rPh>
    <rPh sb="6" eb="8">
      <t>コソダ</t>
    </rPh>
    <rPh sb="10" eb="12">
      <t>シエン</t>
    </rPh>
    <rPh sb="12" eb="15">
      <t>テイキョウシャ</t>
    </rPh>
    <rPh sb="15" eb="17">
      <t>シメイ</t>
    </rPh>
    <rPh sb="19" eb="22">
      <t>セイキュウシャ</t>
    </rPh>
    <phoneticPr fontId="1"/>
  </si>
  <si>
    <t>請求者の
所属団体</t>
    <rPh sb="0" eb="3">
      <t>セイキュウシャ</t>
    </rPh>
    <rPh sb="5" eb="7">
      <t>ショゾク</t>
    </rPh>
    <rPh sb="7" eb="9">
      <t>ダンタイ</t>
    </rPh>
    <phoneticPr fontId="1"/>
  </si>
  <si>
    <t>請求者の
役職名等</t>
    <rPh sb="0" eb="3">
      <t>セイキュウシャ</t>
    </rPh>
    <rPh sb="5" eb="8">
      <t>ヤクショクメイ</t>
    </rPh>
    <rPh sb="8" eb="9">
      <t>トウ</t>
    </rPh>
    <phoneticPr fontId="1"/>
  </si>
  <si>
    <t>２．特定子ども・子育て支援施設・事業所</t>
    <rPh sb="2" eb="4">
      <t>トクテイ</t>
    </rPh>
    <rPh sb="4" eb="5">
      <t>コ</t>
    </rPh>
    <rPh sb="8" eb="10">
      <t>コソダ</t>
    </rPh>
    <rPh sb="11" eb="13">
      <t>シエン</t>
    </rPh>
    <rPh sb="13" eb="15">
      <t>シセツ</t>
    </rPh>
    <rPh sb="16" eb="19">
      <t>ジギョウショ</t>
    </rPh>
    <phoneticPr fontId="1"/>
  </si>
  <si>
    <t>幼稚園等の名称</t>
    <rPh sb="0" eb="3">
      <t>ヨウチエン</t>
    </rPh>
    <rPh sb="3" eb="4">
      <t>トウ</t>
    </rPh>
    <rPh sb="5" eb="7">
      <t>メイショウ</t>
    </rPh>
    <phoneticPr fontId="1"/>
  </si>
  <si>
    <t>所在地</t>
    <rPh sb="0" eb="3">
      <t>ショザイチ</t>
    </rPh>
    <phoneticPr fontId="1"/>
  </si>
  <si>
    <t>（市外の場合のみ記入）</t>
    <rPh sb="1" eb="3">
      <t>シガイ</t>
    </rPh>
    <rPh sb="4" eb="6">
      <t>バアイ</t>
    </rPh>
    <rPh sb="8" eb="10">
      <t>キニュウ</t>
    </rPh>
    <phoneticPr fontId="1"/>
  </si>
  <si>
    <t>幼稚園等の
運営団体名</t>
    <rPh sb="0" eb="3">
      <t>ヨウチエン</t>
    </rPh>
    <rPh sb="3" eb="4">
      <t>トウ</t>
    </rPh>
    <rPh sb="6" eb="8">
      <t>ウンエイ</t>
    </rPh>
    <rPh sb="8" eb="10">
      <t>ダンタイ</t>
    </rPh>
    <rPh sb="10" eb="11">
      <t>メイ</t>
    </rPh>
    <phoneticPr fontId="1"/>
  </si>
  <si>
    <t>３．施設等利用費請求金額</t>
    <rPh sb="2" eb="4">
      <t>シセツ</t>
    </rPh>
    <rPh sb="4" eb="5">
      <t>トウ</t>
    </rPh>
    <rPh sb="5" eb="7">
      <t>リヨウ</t>
    </rPh>
    <rPh sb="7" eb="8">
      <t>ヒ</t>
    </rPh>
    <rPh sb="8" eb="10">
      <t>セイキュウ</t>
    </rPh>
    <rPh sb="10" eb="12">
      <t>キンガク</t>
    </rPh>
    <phoneticPr fontId="1"/>
  </si>
  <si>
    <t>請求する
年月分</t>
    <rPh sb="0" eb="2">
      <t>セイキュウ</t>
    </rPh>
    <rPh sb="5" eb="6">
      <t>ネン</t>
    </rPh>
    <rPh sb="6" eb="7">
      <t>ゲツ</t>
    </rPh>
    <rPh sb="7" eb="8">
      <t>ブン</t>
    </rPh>
    <phoneticPr fontId="1"/>
  </si>
  <si>
    <t>請求金額</t>
    <rPh sb="0" eb="2">
      <t>セイキュウ</t>
    </rPh>
    <rPh sb="2" eb="4">
      <t>キンガク</t>
    </rPh>
    <phoneticPr fontId="1"/>
  </si>
  <si>
    <t>円</t>
    <rPh sb="0" eb="1">
      <t>エン</t>
    </rPh>
    <phoneticPr fontId="1"/>
  </si>
  <si>
    <t>預金種目</t>
    <rPh sb="0" eb="2">
      <t>ヨキン</t>
    </rPh>
    <rPh sb="2" eb="4">
      <t>シュモク</t>
    </rPh>
    <phoneticPr fontId="1"/>
  </si>
  <si>
    <t>口座番号</t>
    <rPh sb="0" eb="2">
      <t>コウザ</t>
    </rPh>
    <rPh sb="2" eb="4">
      <t>バンゴウ</t>
    </rPh>
    <phoneticPr fontId="1"/>
  </si>
  <si>
    <t>口座名義（カタカナ）</t>
    <rPh sb="0" eb="2">
      <t>コウザ</t>
    </rPh>
    <rPh sb="2" eb="4">
      <t>メイギ</t>
    </rPh>
    <phoneticPr fontId="1"/>
  </si>
  <si>
    <t>金融機関名</t>
    <rPh sb="0" eb="2">
      <t>キンユウ</t>
    </rPh>
    <rPh sb="2" eb="4">
      <t>キカン</t>
    </rPh>
    <rPh sb="4" eb="5">
      <t>メイ</t>
    </rPh>
    <phoneticPr fontId="1"/>
  </si>
  <si>
    <t>〒</t>
    <phoneticPr fontId="1"/>
  </si>
  <si>
    <t>電話：</t>
    <rPh sb="0" eb="2">
      <t>デンワ</t>
    </rPh>
    <phoneticPr fontId="1"/>
  </si>
  <si>
    <t>※1　請求者と口座名義が異なる振込先を指定する場合は、本市指定の委任状を提出してください。</t>
    <rPh sb="3" eb="6">
      <t>セイキュウシャ</t>
    </rPh>
    <rPh sb="7" eb="9">
      <t>コウザ</t>
    </rPh>
    <rPh sb="9" eb="11">
      <t>メイギ</t>
    </rPh>
    <rPh sb="12" eb="13">
      <t>コト</t>
    </rPh>
    <rPh sb="15" eb="18">
      <t>フリコミサキ</t>
    </rPh>
    <rPh sb="19" eb="21">
      <t>シテイ</t>
    </rPh>
    <rPh sb="23" eb="25">
      <t>バアイ</t>
    </rPh>
    <rPh sb="27" eb="28">
      <t>ホン</t>
    </rPh>
    <rPh sb="28" eb="29">
      <t>シ</t>
    </rPh>
    <rPh sb="29" eb="31">
      <t>シテイ</t>
    </rPh>
    <rPh sb="32" eb="35">
      <t>イニンジョウ</t>
    </rPh>
    <rPh sb="36" eb="38">
      <t>テイシュツ</t>
    </rPh>
    <phoneticPr fontId="1"/>
  </si>
  <si>
    <t>【</t>
    <phoneticPr fontId="1"/>
  </si>
  <si>
    <t>生年月日</t>
    <rPh sb="0" eb="2">
      <t>セイネン</t>
    </rPh>
    <rPh sb="2" eb="4">
      <t>ガッピ</t>
    </rPh>
    <phoneticPr fontId="1"/>
  </si>
  <si>
    <t>園児氏名</t>
    <rPh sb="0" eb="2">
      <t>エンジ</t>
    </rPh>
    <rPh sb="2" eb="4">
      <t>シメイ</t>
    </rPh>
    <phoneticPr fontId="1"/>
  </si>
  <si>
    <t>学年</t>
    <rPh sb="0" eb="2">
      <t>ガクネン</t>
    </rPh>
    <phoneticPr fontId="1"/>
  </si>
  <si>
    <t>園児の情報</t>
    <rPh sb="0" eb="2">
      <t>エンジ</t>
    </rPh>
    <rPh sb="3" eb="5">
      <t>ジョウホウ</t>
    </rPh>
    <phoneticPr fontId="1"/>
  </si>
  <si>
    <t>認定
種別</t>
    <rPh sb="0" eb="2">
      <t>ニンテイ</t>
    </rPh>
    <rPh sb="3" eb="5">
      <t>シュベツ</t>
    </rPh>
    <phoneticPr fontId="1"/>
  </si>
  <si>
    <t>提供した日</t>
    <rPh sb="0" eb="2">
      <t>テイキョウ</t>
    </rPh>
    <rPh sb="4" eb="5">
      <t>ヒ</t>
    </rPh>
    <phoneticPr fontId="1"/>
  </si>
  <si>
    <t>始</t>
    <rPh sb="0" eb="1">
      <t>ハジ</t>
    </rPh>
    <phoneticPr fontId="1"/>
  </si>
  <si>
    <t>終</t>
    <rPh sb="0" eb="1">
      <t>オ</t>
    </rPh>
    <phoneticPr fontId="1"/>
  </si>
  <si>
    <t>No.</t>
    <phoneticPr fontId="1"/>
  </si>
  <si>
    <t>月額上限額</t>
    <rPh sb="0" eb="2">
      <t>ゲツガク</t>
    </rPh>
    <rPh sb="2" eb="4">
      <t>ジョウゲン</t>
    </rPh>
    <rPh sb="4" eb="5">
      <t>ガク</t>
    </rPh>
    <phoneticPr fontId="1"/>
  </si>
  <si>
    <t>請求額</t>
    <rPh sb="0" eb="2">
      <t>セイキュウ</t>
    </rPh>
    <rPh sb="2" eb="3">
      <t>ガク</t>
    </rPh>
    <phoneticPr fontId="1"/>
  </si>
  <si>
    <t>基準日</t>
    <rPh sb="0" eb="3">
      <t>キジュンビ</t>
    </rPh>
    <phoneticPr fontId="1"/>
  </si>
  <si>
    <t>設置者名称</t>
    <rPh sb="0" eb="3">
      <t>セッチシャ</t>
    </rPh>
    <rPh sb="3" eb="5">
      <t>メイショウ</t>
    </rPh>
    <phoneticPr fontId="1"/>
  </si>
  <si>
    <t>主たる事務所の所在地</t>
    <rPh sb="0" eb="1">
      <t>シュ</t>
    </rPh>
    <rPh sb="3" eb="5">
      <t>ジム</t>
    </rPh>
    <rPh sb="5" eb="6">
      <t>ショ</t>
    </rPh>
    <rPh sb="7" eb="10">
      <t>ショザイチ</t>
    </rPh>
    <phoneticPr fontId="1"/>
  </si>
  <si>
    <t>代表者職氏名</t>
    <rPh sb="0" eb="3">
      <t>ダイヒョウシャ</t>
    </rPh>
    <rPh sb="3" eb="4">
      <t>ショク</t>
    </rPh>
    <rPh sb="4" eb="6">
      <t>シメイ</t>
    </rPh>
    <phoneticPr fontId="1"/>
  </si>
  <si>
    <t>施設・事業所の名称</t>
    <rPh sb="0" eb="2">
      <t>シセツ</t>
    </rPh>
    <rPh sb="3" eb="6">
      <t>ジギョウショ</t>
    </rPh>
    <rPh sb="7" eb="9">
      <t>メイショウ</t>
    </rPh>
    <phoneticPr fontId="1"/>
  </si>
  <si>
    <t>銀行</t>
  </si>
  <si>
    <t>支店</t>
  </si>
  <si>
    <t>利用料分</t>
    <rPh sb="0" eb="3">
      <t>リヨウリョウ</t>
    </rPh>
    <rPh sb="3" eb="4">
      <t>ブン</t>
    </rPh>
    <phoneticPr fontId="1"/>
  </si>
  <si>
    <t>調整分</t>
    <rPh sb="0" eb="2">
      <t>チョウセイ</t>
    </rPh>
    <rPh sb="2" eb="3">
      <t>ブン</t>
    </rPh>
    <phoneticPr fontId="1"/>
  </si>
  <si>
    <t>円</t>
    <rPh sb="0" eb="1">
      <t>エン</t>
    </rPh>
    <phoneticPr fontId="1"/>
  </si>
  <si>
    <t>例</t>
    <rPh sb="0" eb="1">
      <t>レイ</t>
    </rPh>
    <phoneticPr fontId="1"/>
  </si>
  <si>
    <t>野々市　椿</t>
    <rPh sb="0" eb="3">
      <t>ノノイチ</t>
    </rPh>
    <rPh sb="4" eb="5">
      <t>ツバキ</t>
    </rPh>
    <phoneticPr fontId="1"/>
  </si>
  <si>
    <t>ノノイチ　ツバキ</t>
    <phoneticPr fontId="1"/>
  </si>
  <si>
    <t>利用
日数</t>
    <rPh sb="0" eb="2">
      <t>リヨウ</t>
    </rPh>
    <rPh sb="3" eb="5">
      <t>ニッスウ</t>
    </rPh>
    <phoneticPr fontId="1"/>
  </si>
  <si>
    <t>ことを証明します。</t>
    <rPh sb="3" eb="5">
      <t>ショウメイ</t>
    </rPh>
    <phoneticPr fontId="1"/>
  </si>
  <si>
    <t>特定子ども・子育て支援提供証明書（市町村提出用）【預かり保育】</t>
    <phoneticPr fontId="1"/>
  </si>
  <si>
    <t>　下記のとおり認定子どもに対し、特定子ども・子育て支援を提供した</t>
    <rPh sb="1" eb="3">
      <t>カキ</t>
    </rPh>
    <rPh sb="7" eb="9">
      <t>ニンテイ</t>
    </rPh>
    <rPh sb="9" eb="10">
      <t>コ</t>
    </rPh>
    <rPh sb="13" eb="14">
      <t>タイ</t>
    </rPh>
    <rPh sb="16" eb="18">
      <t>トクテイ</t>
    </rPh>
    <rPh sb="18" eb="19">
      <t>コ</t>
    </rPh>
    <rPh sb="22" eb="24">
      <t>コソダ</t>
    </rPh>
    <rPh sb="25" eb="27">
      <t>シエン</t>
    </rPh>
    <rPh sb="28" eb="30">
      <t>テイキョウ</t>
    </rPh>
    <phoneticPr fontId="1"/>
  </si>
  <si>
    <t>４．振込先（※１）</t>
    <rPh sb="2" eb="5">
      <t>フリコミサキ</t>
    </rPh>
    <phoneticPr fontId="1"/>
  </si>
  <si>
    <t>私立幼稚園（新制度移行園除く）、国立大学附属幼稚園、特別支援学校幼稚部が</t>
    <rPh sb="0" eb="2">
      <t>シリツ</t>
    </rPh>
    <rPh sb="2" eb="5">
      <t>ヨウチエン</t>
    </rPh>
    <rPh sb="6" eb="9">
      <t>シンセイド</t>
    </rPh>
    <rPh sb="9" eb="11">
      <t>イコウ</t>
    </rPh>
    <rPh sb="11" eb="12">
      <t>エン</t>
    </rPh>
    <rPh sb="12" eb="13">
      <t>ノゾ</t>
    </rPh>
    <rPh sb="16" eb="18">
      <t>コクリツ</t>
    </rPh>
    <rPh sb="18" eb="20">
      <t>ダイガク</t>
    </rPh>
    <rPh sb="20" eb="22">
      <t>フゾク</t>
    </rPh>
    <rPh sb="22" eb="25">
      <t>ヨウチエン</t>
    </rPh>
    <rPh sb="26" eb="28">
      <t>トクベツ</t>
    </rPh>
    <rPh sb="28" eb="30">
      <t>シエン</t>
    </rPh>
    <rPh sb="30" eb="32">
      <t>ガッコウ</t>
    </rPh>
    <rPh sb="32" eb="35">
      <t>ヨウチブ</t>
    </rPh>
    <phoneticPr fontId="1"/>
  </si>
  <si>
    <t>施設等利用給付認定保護者に代わって預かり保育事業の施設等利用費を代理受領する場合</t>
    <rPh sb="0" eb="2">
      <t>シセツ</t>
    </rPh>
    <rPh sb="2" eb="3">
      <t>トウ</t>
    </rPh>
    <rPh sb="3" eb="5">
      <t>リヨウ</t>
    </rPh>
    <rPh sb="5" eb="7">
      <t>キュウフ</t>
    </rPh>
    <rPh sb="7" eb="9">
      <t>ニンテイ</t>
    </rPh>
    <rPh sb="9" eb="12">
      <t>ホゴシャ</t>
    </rPh>
    <rPh sb="13" eb="14">
      <t>カ</t>
    </rPh>
    <rPh sb="17" eb="18">
      <t>アズ</t>
    </rPh>
    <rPh sb="20" eb="22">
      <t>ホイク</t>
    </rPh>
    <rPh sb="22" eb="24">
      <t>ジギョウ</t>
    </rPh>
    <rPh sb="25" eb="27">
      <t>シセツ</t>
    </rPh>
    <rPh sb="27" eb="28">
      <t>トウ</t>
    </rPh>
    <rPh sb="28" eb="30">
      <t>リヨウ</t>
    </rPh>
    <rPh sb="30" eb="31">
      <t>ヒ</t>
    </rPh>
    <rPh sb="32" eb="34">
      <t>ダイリ</t>
    </rPh>
    <rPh sb="34" eb="36">
      <t>ジュリョウ</t>
    </rPh>
    <rPh sb="38" eb="40">
      <t>バアイ</t>
    </rPh>
    <phoneticPr fontId="1"/>
  </si>
  <si>
    <t>施設等利用費請求書（法定代理受領　預かり保育用）</t>
    <rPh sb="0" eb="2">
      <t>シセツ</t>
    </rPh>
    <rPh sb="2" eb="3">
      <t>トウ</t>
    </rPh>
    <rPh sb="3" eb="5">
      <t>リヨウ</t>
    </rPh>
    <rPh sb="5" eb="6">
      <t>ヒ</t>
    </rPh>
    <rPh sb="6" eb="9">
      <t>セイキュウショ</t>
    </rPh>
    <rPh sb="10" eb="12">
      <t>ホウテイ</t>
    </rPh>
    <rPh sb="12" eb="14">
      <t>ダイリ</t>
    </rPh>
    <rPh sb="14" eb="16">
      <t>ジュリョウ</t>
    </rPh>
    <rPh sb="17" eb="18">
      <t>アズ</t>
    </rPh>
    <rPh sb="20" eb="22">
      <t>ホイク</t>
    </rPh>
    <rPh sb="22" eb="23">
      <t>ヨウ</t>
    </rPh>
    <phoneticPr fontId="1"/>
  </si>
  <si>
    <t>【請求書参考様式その3】</t>
    <rPh sb="1" eb="4">
      <t>セイキュウショ</t>
    </rPh>
    <rPh sb="4" eb="6">
      <t>サンコウ</t>
    </rPh>
    <rPh sb="6" eb="8">
      <t>ヨウシキ</t>
    </rPh>
    <phoneticPr fontId="1"/>
  </si>
  <si>
    <t>規定に基づき、野々市市に居住している施設等利用給付認定保護者に代わり、預かり保育事業の施設等利用費を</t>
    <rPh sb="0" eb="2">
      <t>キテイ</t>
    </rPh>
    <rPh sb="3" eb="4">
      <t>モト</t>
    </rPh>
    <rPh sb="7" eb="11">
      <t>ノノイチシ</t>
    </rPh>
    <rPh sb="12" eb="14">
      <t>キョジュウ</t>
    </rPh>
    <rPh sb="18" eb="20">
      <t>シセツ</t>
    </rPh>
    <rPh sb="20" eb="21">
      <t>トウ</t>
    </rPh>
    <rPh sb="21" eb="23">
      <t>リヨウ</t>
    </rPh>
    <rPh sb="23" eb="25">
      <t>キュウフ</t>
    </rPh>
    <rPh sb="25" eb="27">
      <t>ニンテイ</t>
    </rPh>
    <rPh sb="27" eb="29">
      <t>ホゴ</t>
    </rPh>
    <rPh sb="29" eb="30">
      <t>シャ</t>
    </rPh>
    <rPh sb="31" eb="32">
      <t>カ</t>
    </rPh>
    <rPh sb="35" eb="36">
      <t>アズ</t>
    </rPh>
    <rPh sb="38" eb="40">
      <t>ホイク</t>
    </rPh>
    <rPh sb="40" eb="42">
      <t>ジギョウ</t>
    </rPh>
    <rPh sb="43" eb="49">
      <t>シセツトウリヨウヒ</t>
    </rPh>
    <phoneticPr fontId="1"/>
  </si>
  <si>
    <t>下記の通り申請します。</t>
    <phoneticPr fontId="1"/>
  </si>
  <si>
    <t>利用実額
（おやつ代除く）</t>
    <rPh sb="0" eb="2">
      <t>リヨウ</t>
    </rPh>
    <rPh sb="2" eb="4">
      <t>ジツガク</t>
    </rPh>
    <rPh sb="9" eb="10">
      <t>ダイ</t>
    </rPh>
    <rPh sb="10" eb="11">
      <t>ノゾ</t>
    </rPh>
    <phoneticPr fontId="1"/>
  </si>
  <si>
    <t>2号</t>
  </si>
  <si>
    <t>請求の基本的な流れ</t>
    <rPh sb="0" eb="2">
      <t>セイキュウ</t>
    </rPh>
    <rPh sb="3" eb="6">
      <t>キホンテキ</t>
    </rPh>
    <rPh sb="7" eb="8">
      <t>ナガ</t>
    </rPh>
    <phoneticPr fontId="1"/>
  </si>
  <si>
    <t>　　①園入力用名簿シート を入力</t>
    <rPh sb="3" eb="4">
      <t>エン</t>
    </rPh>
    <rPh sb="4" eb="6">
      <t>ニュウリョク</t>
    </rPh>
    <rPh sb="6" eb="7">
      <t>ヨウ</t>
    </rPh>
    <rPh sb="7" eb="9">
      <t>メイボ</t>
    </rPh>
    <rPh sb="14" eb="16">
      <t>ニュウリョク</t>
    </rPh>
    <phoneticPr fontId="1"/>
  </si>
  <si>
    <t>　　②請求書シート を入力</t>
    <rPh sb="3" eb="6">
      <t>セイキュウショ</t>
    </rPh>
    <rPh sb="11" eb="13">
      <t>ニュウリョク</t>
    </rPh>
    <phoneticPr fontId="1"/>
  </si>
  <si>
    <t>請求月</t>
    <rPh sb="0" eb="2">
      <t>セイキュウ</t>
    </rPh>
    <rPh sb="2" eb="3">
      <t>ツキ</t>
    </rPh>
    <phoneticPr fontId="1"/>
  </si>
  <si>
    <t>締切日</t>
    <rPh sb="0" eb="3">
      <t>シメキリビ</t>
    </rPh>
    <phoneticPr fontId="1"/>
  </si>
  <si>
    <t>４月分</t>
    <rPh sb="1" eb="2">
      <t>ガツ</t>
    </rPh>
    <rPh sb="2" eb="3">
      <t>ブン</t>
    </rPh>
    <phoneticPr fontId="1"/>
  </si>
  <si>
    <t>５月分</t>
    <rPh sb="1" eb="2">
      <t>ガツ</t>
    </rPh>
    <rPh sb="2" eb="3">
      <t>ブン</t>
    </rPh>
    <phoneticPr fontId="1"/>
  </si>
  <si>
    <t>６月分</t>
    <rPh sb="1" eb="2">
      <t>ガツ</t>
    </rPh>
    <rPh sb="2" eb="3">
      <t>ブン</t>
    </rPh>
    <phoneticPr fontId="1"/>
  </si>
  <si>
    <t>７月分</t>
    <rPh sb="1" eb="2">
      <t>ガツ</t>
    </rPh>
    <rPh sb="2" eb="3">
      <t>ブン</t>
    </rPh>
    <phoneticPr fontId="1"/>
  </si>
  <si>
    <t>８月分</t>
    <rPh sb="1" eb="2">
      <t>ガツ</t>
    </rPh>
    <rPh sb="2" eb="3">
      <t>ブン</t>
    </rPh>
    <phoneticPr fontId="1"/>
  </si>
  <si>
    <t>９月分</t>
    <rPh sb="1" eb="2">
      <t>ガツ</t>
    </rPh>
    <rPh sb="2" eb="3">
      <t>ブン</t>
    </rPh>
    <phoneticPr fontId="1"/>
  </si>
  <si>
    <t>１月分</t>
    <rPh sb="1" eb="2">
      <t>ガツ</t>
    </rPh>
    <rPh sb="2" eb="3">
      <t>ブン</t>
    </rPh>
    <phoneticPr fontId="1"/>
  </si>
  <si>
    <t>２月分</t>
    <rPh sb="1" eb="2">
      <t>ガツ</t>
    </rPh>
    <rPh sb="2" eb="3">
      <t>ブン</t>
    </rPh>
    <phoneticPr fontId="1"/>
  </si>
  <si>
    <t>３月分</t>
    <rPh sb="1" eb="2">
      <t>ガツ</t>
    </rPh>
    <rPh sb="2" eb="3">
      <t>ブン</t>
    </rPh>
    <phoneticPr fontId="1"/>
  </si>
  <si>
    <t>請求書フォーマット（野々市市版）です。</t>
    <phoneticPr fontId="1"/>
  </si>
  <si>
    <r>
      <t>このファイルは、子育てのための施設等利用給付（</t>
    </r>
    <r>
      <rPr>
        <sz val="11"/>
        <color rgb="FFFF0000"/>
        <rFont val="ＭＳ Ｐゴシック"/>
        <family val="3"/>
        <charset val="128"/>
        <scheme val="minor"/>
      </rPr>
      <t>預かり保育</t>
    </r>
    <r>
      <rPr>
        <sz val="11"/>
        <color theme="1"/>
        <rFont val="ＭＳ Ｐゴシック"/>
        <family val="2"/>
        <charset val="128"/>
        <scheme val="minor"/>
      </rPr>
      <t>）に係る</t>
    </r>
    <rPh sb="8" eb="10">
      <t>コソダ</t>
    </rPh>
    <rPh sb="15" eb="22">
      <t>シセツトウリヨウキュウフ</t>
    </rPh>
    <rPh sb="23" eb="24">
      <t>アズ</t>
    </rPh>
    <rPh sb="26" eb="28">
      <t>ホイク</t>
    </rPh>
    <rPh sb="30" eb="31">
      <t>カカ</t>
    </rPh>
    <phoneticPr fontId="1"/>
  </si>
  <si>
    <t>※基本保育料分と同じ期限です</t>
    <rPh sb="1" eb="3">
      <t>キホン</t>
    </rPh>
    <rPh sb="3" eb="6">
      <t>ホイクリョウ</t>
    </rPh>
    <rPh sb="6" eb="7">
      <t>ブン</t>
    </rPh>
    <rPh sb="8" eb="9">
      <t>オナ</t>
    </rPh>
    <rPh sb="10" eb="12">
      <t>キゲン</t>
    </rPh>
    <phoneticPr fontId="1"/>
  </si>
  <si>
    <t>提出期限は、翌月５日を基本とします。（詳しくは、下表参照）</t>
    <rPh sb="0" eb="2">
      <t>テイシュツ</t>
    </rPh>
    <rPh sb="2" eb="4">
      <t>キゲン</t>
    </rPh>
    <rPh sb="6" eb="8">
      <t>ヨクゲツ</t>
    </rPh>
    <rPh sb="9" eb="10">
      <t>ニチ</t>
    </rPh>
    <rPh sb="11" eb="13">
      <t>キホン</t>
    </rPh>
    <rPh sb="19" eb="20">
      <t>クワ</t>
    </rPh>
    <rPh sb="24" eb="26">
      <t>カヒョウ</t>
    </rPh>
    <rPh sb="26" eb="28">
      <t>サンショウ</t>
    </rPh>
    <phoneticPr fontId="1"/>
  </si>
  <si>
    <t>４月分</t>
  </si>
  <si>
    <t>10月分</t>
    <rPh sb="2" eb="3">
      <t>ガツ</t>
    </rPh>
    <rPh sb="3" eb="4">
      <t>ブン</t>
    </rPh>
    <phoneticPr fontId="1"/>
  </si>
  <si>
    <t>11月分</t>
    <rPh sb="2" eb="3">
      <t>ガツ</t>
    </rPh>
    <rPh sb="3" eb="4">
      <t>ブン</t>
    </rPh>
    <phoneticPr fontId="1"/>
  </si>
  <si>
    <t>12月分</t>
    <rPh sb="2" eb="3">
      <t>ガツ</t>
    </rPh>
    <rPh sb="3" eb="4">
      <t>ブン</t>
    </rPh>
    <phoneticPr fontId="1"/>
  </si>
  <si>
    <t xml:space="preserve">】 </t>
    <phoneticPr fontId="1"/>
  </si>
  <si>
    <t>支払予定日は、翌月の末払いを基本とします。</t>
    <rPh sb="0" eb="2">
      <t>シハライ</t>
    </rPh>
    <rPh sb="2" eb="4">
      <t>ヨテイ</t>
    </rPh>
    <rPh sb="4" eb="5">
      <t>ビ</t>
    </rPh>
    <rPh sb="7" eb="9">
      <t>ヨクゲツ</t>
    </rPh>
    <rPh sb="10" eb="11">
      <t>マツ</t>
    </rPh>
    <rPh sb="11" eb="12">
      <t>バラ</t>
    </rPh>
    <rPh sb="14" eb="16">
      <t>キホン</t>
    </rPh>
    <phoneticPr fontId="1"/>
  </si>
  <si>
    <t>担当者氏名</t>
    <rPh sb="0" eb="3">
      <t>タントウシャ</t>
    </rPh>
    <rPh sb="3" eb="5">
      <t>シメイ</t>
    </rPh>
    <phoneticPr fontId="1"/>
  </si>
  <si>
    <t>連絡先</t>
    <rPh sb="0" eb="3">
      <t>レンラクサキ</t>
    </rPh>
    <phoneticPr fontId="1"/>
  </si>
  <si>
    <t>令和８年</t>
  </si>
  <si>
    <t>　　①② のシートを印刷し、教育総務課へ提出（押印は不要になりました）</t>
    <rPh sb="10" eb="12">
      <t>インサツ</t>
    </rPh>
    <rPh sb="14" eb="16">
      <t>キョウイク</t>
    </rPh>
    <rPh sb="16" eb="19">
      <t>ソウムカ</t>
    </rPh>
    <rPh sb="20" eb="22">
      <t>テイシュツ</t>
    </rPh>
    <rPh sb="23" eb="25">
      <t>オウイン</t>
    </rPh>
    <rPh sb="26" eb="28">
      <t>フヨウ</t>
    </rPh>
    <phoneticPr fontId="1"/>
  </si>
  <si>
    <t>令和８年度　請求書提出締切日　（野々市市）</t>
    <rPh sb="0" eb="2">
      <t>レイワ</t>
    </rPh>
    <rPh sb="3" eb="5">
      <t>ネンド</t>
    </rPh>
    <rPh sb="4" eb="5">
      <t>ド</t>
    </rPh>
    <rPh sb="6" eb="9">
      <t>セイキュウショ</t>
    </rPh>
    <rPh sb="9" eb="11">
      <t>テイシュツ</t>
    </rPh>
    <rPh sb="11" eb="13">
      <t>シメキリ</t>
    </rPh>
    <rPh sb="13" eb="14">
      <t>ビ</t>
    </rPh>
    <rPh sb="16" eb="20">
      <t>ノノイチシ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</si>
</sst>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quot;歳&quot;"/>
    <numFmt numFmtId="178" formatCode="#,##0&quot;円&quot;"/>
    <numFmt numFmtId="179" formatCode="#,##0&quot;日&quot;"/>
    <numFmt numFmtId="180" formatCode="#,##0;&quot;△ &quot;#,##0"/>
    <numFmt numFmtId="181" formatCode="m&quot;月&quot;d&quot;日&quot;\(aaa\)"/>
    <numFmt numFmtId="182" formatCode="[$-411]ge\.m\.d;@"/>
  </numFmts>
  <fonts count="22" x14ac:knownFonts="1">
    <font>
      <sz val="11"/>
      <color theme="1"/>
      <name val="ＭＳ Ｐゴシック"/>
      <family val="2"/>
      <charset val="128"/>
      <scheme val="minor"/>
    </font>
    <font>
      <sz val="6"/>
      <name val="ＭＳ Ｐゴシック"/>
      <family val="2"/>
      <charset val="128"/>
      <scheme val="minor"/>
    </font>
    <font>
      <sz val="10"/>
      <color theme="1"/>
      <name val="ＭＳ 明朝"/>
      <family val="1"/>
      <charset val="128"/>
    </font>
    <font>
      <sz val="11"/>
      <color theme="1"/>
      <name val="ＭＳ 明朝"/>
      <family val="1"/>
      <charset val="128"/>
    </font>
    <font>
      <sz val="9"/>
      <color theme="1"/>
      <name val="ＭＳ 明朝"/>
      <family val="1"/>
      <charset val="128"/>
    </font>
    <font>
      <b/>
      <sz val="14"/>
      <color theme="1"/>
      <name val="ＭＳ 明朝"/>
      <family val="1"/>
      <charset val="128"/>
    </font>
    <font>
      <sz val="10"/>
      <color theme="1"/>
      <name val="Meiryo UI"/>
      <family val="3"/>
      <charset val="128"/>
    </font>
    <font>
      <sz val="8"/>
      <color theme="1"/>
      <name val="ＭＳ 明朝"/>
      <family val="1"/>
      <charset val="128"/>
    </font>
    <font>
      <sz val="9"/>
      <color theme="1"/>
      <name val="Meiryo UI"/>
      <family val="3"/>
      <charset val="128"/>
    </font>
    <font>
      <sz val="11"/>
      <color theme="1"/>
      <name val="Meiryo UI"/>
      <family val="3"/>
      <charset val="128"/>
    </font>
    <font>
      <sz val="9"/>
      <color theme="1"/>
      <name val="OCRB"/>
      <family val="3"/>
    </font>
    <font>
      <sz val="9"/>
      <color indexed="81"/>
      <name val="ＭＳ Ｐゴシック"/>
      <family val="3"/>
      <charset val="128"/>
    </font>
    <font>
      <b/>
      <sz val="9"/>
      <color indexed="81"/>
      <name val="ＭＳ Ｐゴシック"/>
      <family val="3"/>
      <charset val="128"/>
    </font>
    <font>
      <sz val="9"/>
      <color indexed="10"/>
      <name val="ＭＳ Ｐゴシック"/>
      <family val="3"/>
      <charset val="128"/>
    </font>
    <font>
      <sz val="11"/>
      <color rgb="FFFF0000"/>
      <name val="ＭＳ Ｐゴシック"/>
      <family val="3"/>
      <charset val="128"/>
      <scheme val="minor"/>
    </font>
    <font>
      <sz val="11"/>
      <color rgb="FFFF0000"/>
      <name val="ＭＳ Ｐゴシック"/>
      <family val="2"/>
      <charset val="128"/>
      <scheme val="minor"/>
    </font>
    <font>
      <sz val="10"/>
      <name val="Meiryo UI"/>
      <family val="3"/>
      <charset val="128"/>
    </font>
    <font>
      <sz val="10"/>
      <color theme="0" tint="-0.34998626667073579"/>
      <name val="Meiryo UI"/>
      <family val="3"/>
      <charset val="128"/>
    </font>
    <font>
      <sz val="10"/>
      <color theme="1"/>
      <name val="ＭＳ Ｐゴシック"/>
      <family val="2"/>
      <charset val="128"/>
      <scheme val="minor"/>
    </font>
    <font>
      <sz val="11"/>
      <color theme="0"/>
      <name val="ＭＳ Ｐゴシック"/>
      <family val="2"/>
      <charset val="128"/>
      <scheme val="minor"/>
    </font>
    <font>
      <sz val="11"/>
      <name val="ＭＳ Ｐゴシック"/>
      <family val="2"/>
      <charset val="128"/>
      <scheme val="minor"/>
    </font>
    <font>
      <sz val="11"/>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rgb="FFFFCC66"/>
        <bgColor indexed="64"/>
      </patternFill>
    </fill>
  </fills>
  <borders count="72">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hair">
        <color auto="1"/>
      </bottom>
      <diagonal/>
    </border>
    <border>
      <left/>
      <right/>
      <top/>
      <bottom style="hair">
        <color auto="1"/>
      </bottom>
      <diagonal/>
    </border>
    <border>
      <left/>
      <right style="medium">
        <color auto="1"/>
      </right>
      <top/>
      <bottom style="hair">
        <color auto="1"/>
      </bottom>
      <diagonal/>
    </border>
    <border>
      <left/>
      <right/>
      <top style="hair">
        <color auto="1"/>
      </top>
      <bottom/>
      <diagonal/>
    </border>
    <border>
      <left style="medium">
        <color auto="1"/>
      </left>
      <right/>
      <top style="hair">
        <color auto="1"/>
      </top>
      <bottom/>
      <diagonal/>
    </border>
    <border>
      <left/>
      <right style="medium">
        <color auto="1"/>
      </right>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hair">
        <color auto="1"/>
      </right>
      <top style="medium">
        <color auto="1"/>
      </top>
      <bottom/>
      <diagonal/>
    </border>
    <border>
      <left/>
      <right style="hair">
        <color auto="1"/>
      </right>
      <top/>
      <bottom style="hair">
        <color auto="1"/>
      </bottom>
      <diagonal/>
    </border>
    <border>
      <left/>
      <right style="hair">
        <color auto="1"/>
      </right>
      <top style="hair">
        <color auto="1"/>
      </top>
      <bottom/>
      <diagonal/>
    </border>
    <border>
      <left/>
      <right style="hair">
        <color auto="1"/>
      </right>
      <top/>
      <bottom/>
      <diagonal/>
    </border>
    <border>
      <left/>
      <right style="hair">
        <color auto="1"/>
      </right>
      <top/>
      <bottom style="medium">
        <color auto="1"/>
      </bottom>
      <diagonal/>
    </border>
    <border>
      <left style="hair">
        <color auto="1"/>
      </left>
      <right/>
      <top style="medium">
        <color auto="1"/>
      </top>
      <bottom/>
      <diagonal/>
    </border>
    <border>
      <left style="hair">
        <color auto="1"/>
      </left>
      <right/>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medium">
        <color auto="1"/>
      </bottom>
      <diagonal/>
    </border>
    <border>
      <left/>
      <right style="medium">
        <color auto="1"/>
      </right>
      <top style="hair">
        <color auto="1"/>
      </top>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top style="medium">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right style="hair">
        <color auto="1"/>
      </right>
      <top style="medium">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medium">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style="thin">
        <color indexed="64"/>
      </right>
      <top style="hair">
        <color auto="1"/>
      </top>
      <bottom style="hair">
        <color auto="1"/>
      </bottom>
      <diagonal/>
    </border>
    <border>
      <left style="thin">
        <color indexed="64"/>
      </left>
      <right style="hair">
        <color auto="1"/>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indexed="64"/>
      </left>
      <right style="thin">
        <color indexed="64"/>
      </right>
      <top/>
      <bottom style="hair">
        <color auto="1"/>
      </bottom>
      <diagonal/>
    </border>
    <border>
      <left/>
      <right/>
      <top style="hair">
        <color auto="1"/>
      </top>
      <bottom style="hair">
        <color auto="1"/>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style="medium">
        <color auto="1"/>
      </left>
      <right/>
      <top style="hair">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medium">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style="hair">
        <color auto="1"/>
      </left>
      <right style="hair">
        <color auto="1"/>
      </right>
      <top style="thin">
        <color indexed="64"/>
      </top>
      <bottom/>
      <diagonal/>
    </border>
    <border>
      <left style="thin">
        <color indexed="64"/>
      </left>
      <right style="hair">
        <color auto="1"/>
      </right>
      <top style="thin">
        <color indexed="64"/>
      </top>
      <bottom/>
      <diagonal/>
    </border>
    <border>
      <left style="thin">
        <color indexed="64"/>
      </left>
      <right style="thin">
        <color indexed="64"/>
      </right>
      <top style="hair">
        <color auto="1"/>
      </top>
      <bottom style="thin">
        <color indexed="64"/>
      </bottom>
      <diagonal/>
    </border>
    <border>
      <left style="thin">
        <color indexed="64"/>
      </left>
      <right/>
      <top/>
      <bottom/>
      <diagonal/>
    </border>
    <border>
      <left/>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hair">
        <color indexed="64"/>
      </bottom>
      <diagonal/>
    </border>
    <border>
      <left/>
      <right style="thin">
        <color auto="1"/>
      </right>
      <top style="thin">
        <color auto="1"/>
      </top>
      <bottom style="hair">
        <color auto="1"/>
      </bottom>
      <diagonal/>
    </border>
    <border>
      <left/>
      <right/>
      <top style="hair">
        <color auto="1"/>
      </top>
      <bottom style="thin">
        <color indexed="64"/>
      </bottom>
      <diagonal/>
    </border>
  </borders>
  <cellStyleXfs count="1">
    <xf numFmtId="0" fontId="0" fillId="0" borderId="0">
      <alignment vertical="center"/>
    </xf>
  </cellStyleXfs>
  <cellXfs count="31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8" fillId="0" borderId="0" xfId="0" applyFont="1" applyAlignment="1">
      <alignment horizontal="center" vertical="center"/>
    </xf>
    <xf numFmtId="0" fontId="6" fillId="0" borderId="0" xfId="0" applyFont="1">
      <alignment vertical="center"/>
    </xf>
    <xf numFmtId="14" fontId="6" fillId="0" borderId="0" xfId="0" applyNumberFormat="1" applyFont="1" applyAlignment="1">
      <alignment horizontal="center" vertical="center"/>
    </xf>
    <xf numFmtId="0" fontId="6" fillId="0" borderId="0" xfId="0" applyFont="1" applyAlignment="1">
      <alignment horizontal="center" vertical="center"/>
    </xf>
    <xf numFmtId="0" fontId="6" fillId="0" borderId="0" xfId="0" applyFont="1">
      <alignment vertical="center"/>
    </xf>
    <xf numFmtId="0" fontId="6" fillId="2" borderId="40" xfId="0" applyFont="1" applyFill="1" applyBorder="1">
      <alignment vertical="center"/>
    </xf>
    <xf numFmtId="178" fontId="6" fillId="0" borderId="39" xfId="0" applyNumberFormat="1" applyFont="1" applyBorder="1" applyAlignment="1">
      <alignment horizontal="center" vertical="center"/>
    </xf>
    <xf numFmtId="0" fontId="8" fillId="2" borderId="41"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26" xfId="0" applyFont="1" applyFill="1" applyBorder="1" applyAlignment="1">
      <alignment horizontal="center" vertical="center" wrapText="1"/>
    </xf>
    <xf numFmtId="0" fontId="6" fillId="0" borderId="0" xfId="0" applyFont="1" applyAlignment="1">
      <alignment vertical="center"/>
    </xf>
    <xf numFmtId="177" fontId="6" fillId="0" borderId="0" xfId="0" applyNumberFormat="1" applyFont="1">
      <alignment vertical="center"/>
    </xf>
    <xf numFmtId="14" fontId="6" fillId="0" borderId="0" xfId="0" applyNumberFormat="1" applyFont="1" applyAlignment="1">
      <alignment vertical="center" shrinkToFit="1"/>
    </xf>
    <xf numFmtId="178" fontId="6" fillId="0" borderId="26" xfId="0" applyNumberFormat="1" applyFont="1" applyBorder="1" applyAlignment="1">
      <alignment vertical="center" shrinkToFit="1"/>
    </xf>
    <xf numFmtId="178" fontId="6" fillId="0" borderId="36" xfId="0" applyNumberFormat="1" applyFont="1" applyBorder="1" applyAlignment="1">
      <alignment vertical="center" shrinkToFit="1"/>
    </xf>
    <xf numFmtId="178" fontId="6" fillId="0" borderId="38" xfId="0" applyNumberFormat="1" applyFont="1" applyBorder="1" applyAlignment="1">
      <alignment vertical="center" shrinkToFit="1"/>
    </xf>
    <xf numFmtId="178" fontId="6" fillId="0" borderId="39" xfId="0" applyNumberFormat="1" applyFont="1" applyBorder="1" applyAlignment="1">
      <alignment vertical="center" shrinkToFit="1"/>
    </xf>
    <xf numFmtId="0" fontId="9" fillId="0" borderId="0" xfId="0" applyFont="1" applyAlignment="1">
      <alignment vertical="center"/>
    </xf>
    <xf numFmtId="0" fontId="6" fillId="2" borderId="62" xfId="0" applyFont="1" applyFill="1" applyBorder="1">
      <alignment vertical="center"/>
    </xf>
    <xf numFmtId="0" fontId="9" fillId="0" borderId="63" xfId="0" applyFont="1" applyBorder="1" applyAlignment="1">
      <alignment horizontal="center" vertical="center"/>
    </xf>
    <xf numFmtId="0" fontId="9" fillId="0" borderId="0" xfId="0" applyFont="1" applyAlignment="1">
      <alignment horizontal="center" vertical="center"/>
    </xf>
    <xf numFmtId="0" fontId="8" fillId="2" borderId="35" xfId="0" applyFont="1" applyFill="1" applyBorder="1" applyAlignment="1">
      <alignment horizontal="center" vertical="center"/>
    </xf>
    <xf numFmtId="0" fontId="8" fillId="2" borderId="26" xfId="0" applyFont="1" applyFill="1" applyBorder="1" applyAlignment="1">
      <alignment horizontal="center" vertical="center"/>
    </xf>
    <xf numFmtId="0" fontId="6" fillId="0" borderId="0" xfId="0" applyFont="1">
      <alignment vertical="center"/>
    </xf>
    <xf numFmtId="0" fontId="6" fillId="0" borderId="64" xfId="0" applyFont="1" applyFill="1" applyBorder="1" applyAlignment="1">
      <alignment vertical="center" shrinkToFit="1"/>
    </xf>
    <xf numFmtId="0" fontId="6" fillId="0" borderId="64" xfId="0" applyFont="1" applyFill="1" applyBorder="1" applyAlignment="1">
      <alignment horizontal="center" vertical="center" shrinkToFit="1"/>
    </xf>
    <xf numFmtId="0" fontId="6" fillId="0" borderId="0" xfId="0" applyFont="1" applyFill="1" applyBorder="1">
      <alignment vertical="center"/>
    </xf>
    <xf numFmtId="0" fontId="6" fillId="0" borderId="0" xfId="0" applyFont="1" applyFill="1" applyBorder="1" applyAlignment="1">
      <alignment horizontal="center" vertical="center"/>
    </xf>
    <xf numFmtId="0" fontId="6" fillId="0" borderId="0" xfId="0" applyFont="1" applyFill="1" applyBorder="1" applyAlignment="1">
      <alignment vertical="center"/>
    </xf>
    <xf numFmtId="0" fontId="6" fillId="2" borderId="40" xfId="0" applyFont="1" applyFill="1" applyBorder="1" applyAlignment="1">
      <alignment horizontal="center" vertical="center"/>
    </xf>
    <xf numFmtId="178" fontId="6" fillId="0" borderId="64" xfId="0" applyNumberFormat="1" applyFont="1" applyBorder="1" applyAlignment="1">
      <alignment horizontal="center" vertical="center"/>
    </xf>
    <xf numFmtId="0" fontId="6" fillId="0" borderId="37" xfId="0" applyFont="1" applyFill="1" applyBorder="1" applyAlignment="1">
      <alignment horizontal="center" vertical="center"/>
    </xf>
    <xf numFmtId="0" fontId="6" fillId="0" borderId="64" xfId="0" applyFont="1" applyFill="1" applyBorder="1" applyAlignment="1">
      <alignment horizontal="center" vertical="center"/>
    </xf>
    <xf numFmtId="0" fontId="0" fillId="0" borderId="47" xfId="0" applyBorder="1">
      <alignment vertical="center"/>
    </xf>
    <xf numFmtId="0" fontId="0" fillId="0" borderId="64" xfId="0" applyBorder="1">
      <alignment vertical="center"/>
    </xf>
    <xf numFmtId="0" fontId="0" fillId="0" borderId="48" xfId="0" applyBorder="1">
      <alignment vertical="center"/>
    </xf>
    <xf numFmtId="0" fontId="0" fillId="0" borderId="63" xfId="0" applyBorder="1">
      <alignment vertical="center"/>
    </xf>
    <xf numFmtId="0" fontId="0" fillId="0" borderId="0" xfId="0" applyBorder="1">
      <alignment vertical="center"/>
    </xf>
    <xf numFmtId="0" fontId="0" fillId="0" borderId="65" xfId="0" applyBorder="1">
      <alignment vertical="center"/>
    </xf>
    <xf numFmtId="0" fontId="0" fillId="0" borderId="67" xfId="0" applyBorder="1">
      <alignment vertical="center"/>
    </xf>
    <xf numFmtId="0" fontId="0" fillId="0" borderId="68" xfId="0" applyBorder="1">
      <alignment vertical="center"/>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40" xfId="0" applyBorder="1" applyAlignment="1">
      <alignment horizontal="right" vertical="center"/>
    </xf>
    <xf numFmtId="0" fontId="0" fillId="0" borderId="62" xfId="0" applyBorder="1" applyAlignment="1">
      <alignment horizontal="right" vertical="center"/>
    </xf>
    <xf numFmtId="0" fontId="15" fillId="0" borderId="66" xfId="0" applyFont="1" applyBorder="1">
      <alignment vertical="center"/>
    </xf>
    <xf numFmtId="0" fontId="3" fillId="0" borderId="0" xfId="0" applyFont="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17" fillId="3" borderId="35" xfId="0" applyFont="1" applyFill="1" applyBorder="1" applyAlignment="1">
      <alignment horizontal="center" vertical="center" shrinkToFit="1"/>
    </xf>
    <xf numFmtId="0" fontId="17" fillId="3" borderId="26" xfId="0" applyFont="1" applyFill="1" applyBorder="1" applyAlignment="1">
      <alignment horizontal="center" vertical="center" shrinkToFit="1"/>
    </xf>
    <xf numFmtId="57" fontId="17" fillId="3" borderId="26" xfId="0" applyNumberFormat="1" applyFont="1" applyFill="1" applyBorder="1" applyAlignment="1">
      <alignment horizontal="center" vertical="center" shrinkToFit="1"/>
    </xf>
    <xf numFmtId="177" fontId="17" fillId="0" borderId="26" xfId="0" applyNumberFormat="1" applyFont="1" applyBorder="1" applyAlignment="1">
      <alignment horizontal="center" vertical="center" shrinkToFit="1"/>
    </xf>
    <xf numFmtId="177" fontId="17" fillId="3" borderId="45" xfId="0" applyNumberFormat="1" applyFont="1" applyFill="1" applyBorder="1" applyAlignment="1">
      <alignment horizontal="center" vertical="center" shrinkToFit="1"/>
    </xf>
    <xf numFmtId="179" fontId="17" fillId="3" borderId="41" xfId="0" applyNumberFormat="1" applyFont="1" applyFill="1" applyBorder="1" applyAlignment="1">
      <alignment horizontal="center" vertical="center" shrinkToFit="1"/>
    </xf>
    <xf numFmtId="179" fontId="17" fillId="3" borderId="25" xfId="0" applyNumberFormat="1" applyFont="1" applyFill="1" applyBorder="1" applyAlignment="1">
      <alignment horizontal="center" vertical="center" shrinkToFit="1"/>
    </xf>
    <xf numFmtId="178" fontId="17" fillId="3" borderId="35" xfId="0" applyNumberFormat="1" applyFont="1" applyFill="1" applyBorder="1" applyAlignment="1">
      <alignment vertical="center" shrinkToFit="1"/>
    </xf>
    <xf numFmtId="179" fontId="17" fillId="3" borderId="26" xfId="0" applyNumberFormat="1" applyFont="1" applyFill="1" applyBorder="1" applyAlignment="1">
      <alignment vertical="center" shrinkToFit="1"/>
    </xf>
    <xf numFmtId="178" fontId="17" fillId="0" borderId="26" xfId="0" applyNumberFormat="1" applyFont="1" applyBorder="1" applyAlignment="1">
      <alignment vertical="center" shrinkToFit="1"/>
    </xf>
    <xf numFmtId="178" fontId="17" fillId="0" borderId="36" xfId="0" applyNumberFormat="1" applyFont="1" applyBorder="1" applyAlignment="1">
      <alignment vertical="center" shrinkToFit="1"/>
    </xf>
    <xf numFmtId="0" fontId="2" fillId="0" borderId="19" xfId="0" applyFont="1" applyBorder="1" applyAlignment="1">
      <alignment horizontal="center" vertical="center"/>
    </xf>
    <xf numFmtId="0" fontId="3" fillId="0" borderId="0" xfId="0" applyFont="1">
      <alignment vertical="center"/>
    </xf>
    <xf numFmtId="0" fontId="19" fillId="0" borderId="0" xfId="0" applyFont="1">
      <alignment vertical="center"/>
    </xf>
    <xf numFmtId="0" fontId="20" fillId="0" borderId="0" xfId="0" applyFont="1">
      <alignment vertical="center"/>
    </xf>
    <xf numFmtId="0" fontId="21" fillId="0" borderId="0" xfId="0" applyFont="1">
      <alignment vertical="center"/>
    </xf>
    <xf numFmtId="0" fontId="6" fillId="0" borderId="35" xfId="0" applyFont="1" applyFill="1" applyBorder="1" applyAlignment="1" applyProtection="1">
      <alignment horizontal="center" vertical="center" shrinkToFit="1"/>
      <protection locked="0"/>
    </xf>
    <xf numFmtId="0" fontId="6" fillId="0" borderId="26" xfId="0" applyFont="1" applyFill="1" applyBorder="1" applyAlignment="1" applyProtection="1">
      <alignment horizontal="center" vertical="center" shrinkToFit="1"/>
      <protection locked="0"/>
    </xf>
    <xf numFmtId="57" fontId="6" fillId="0" borderId="26" xfId="0" applyNumberFormat="1" applyFont="1" applyFill="1" applyBorder="1" applyAlignment="1" applyProtection="1">
      <alignment horizontal="center" vertical="center" shrinkToFit="1"/>
      <protection locked="0"/>
    </xf>
    <xf numFmtId="177" fontId="6" fillId="0" borderId="26" xfId="0" applyNumberFormat="1" applyFont="1" applyFill="1" applyBorder="1" applyAlignment="1">
      <alignment horizontal="center" vertical="center" shrinkToFit="1"/>
    </xf>
    <xf numFmtId="177" fontId="6" fillId="0" borderId="45" xfId="0" applyNumberFormat="1" applyFont="1" applyFill="1" applyBorder="1" applyAlignment="1" applyProtection="1">
      <alignment horizontal="center" vertical="center" wrapText="1" shrinkToFit="1"/>
      <protection locked="0"/>
    </xf>
    <xf numFmtId="179" fontId="6" fillId="0" borderId="41" xfId="0" applyNumberFormat="1" applyFont="1" applyFill="1" applyBorder="1" applyAlignment="1" applyProtection="1">
      <alignment horizontal="center" vertical="center" shrinkToFit="1"/>
      <protection locked="0"/>
    </xf>
    <xf numFmtId="179" fontId="6" fillId="0" borderId="25" xfId="0" applyNumberFormat="1" applyFont="1" applyFill="1" applyBorder="1" applyAlignment="1" applyProtection="1">
      <alignment horizontal="center" vertical="center" shrinkToFit="1"/>
      <protection locked="0"/>
    </xf>
    <xf numFmtId="178" fontId="6" fillId="0" borderId="35" xfId="0" applyNumberFormat="1" applyFont="1" applyFill="1" applyBorder="1" applyAlignment="1" applyProtection="1">
      <alignment vertical="center" shrinkToFit="1"/>
      <protection locked="0"/>
    </xf>
    <xf numFmtId="179" fontId="6" fillId="0" borderId="26" xfId="0" applyNumberFormat="1" applyFont="1" applyFill="1" applyBorder="1" applyAlignment="1" applyProtection="1">
      <alignment vertical="center" shrinkToFit="1"/>
      <protection locked="0"/>
    </xf>
    <xf numFmtId="179" fontId="6" fillId="0" borderId="35" xfId="0" applyNumberFormat="1" applyFont="1" applyFill="1" applyBorder="1" applyAlignment="1" applyProtection="1">
      <alignment horizontal="center" vertical="center" shrinkToFit="1"/>
      <protection locked="0"/>
    </xf>
    <xf numFmtId="179" fontId="6" fillId="0" borderId="26" xfId="0" applyNumberFormat="1" applyFont="1" applyFill="1" applyBorder="1" applyAlignment="1" applyProtection="1">
      <alignment horizontal="center" vertical="center" shrinkToFit="1"/>
      <protection locked="0"/>
    </xf>
    <xf numFmtId="181" fontId="0" fillId="0" borderId="40" xfId="0" applyNumberFormat="1" applyBorder="1">
      <alignment vertical="center"/>
    </xf>
    <xf numFmtId="182" fontId="6" fillId="0" borderId="26" xfId="0" applyNumberFormat="1" applyFont="1" applyFill="1" applyBorder="1" applyAlignment="1" applyProtection="1">
      <alignment horizontal="center" vertical="center" shrinkToFit="1"/>
      <protection locked="0"/>
    </xf>
    <xf numFmtId="0" fontId="16" fillId="0" borderId="47" xfId="0" applyFont="1" applyFill="1" applyBorder="1" applyAlignment="1" applyProtection="1">
      <alignment horizontal="right" vertical="center" shrinkToFit="1"/>
      <protection locked="0"/>
    </xf>
    <xf numFmtId="0" fontId="6" fillId="0" borderId="48" xfId="0" applyFont="1" applyFill="1" applyBorder="1" applyAlignment="1" applyProtection="1">
      <alignment horizontal="left" vertical="center"/>
      <protection locked="0"/>
    </xf>
    <xf numFmtId="0" fontId="6" fillId="0" borderId="37" xfId="0" applyFont="1" applyFill="1" applyBorder="1" applyAlignment="1" applyProtection="1">
      <alignment horizontal="center" vertical="center" shrinkToFit="1"/>
      <protection locked="0"/>
    </xf>
    <xf numFmtId="0" fontId="6" fillId="0" borderId="38" xfId="0" applyFont="1" applyFill="1" applyBorder="1" applyAlignment="1" applyProtection="1">
      <alignment horizontal="center" vertical="center" shrinkToFit="1"/>
      <protection locked="0"/>
    </xf>
    <xf numFmtId="182" fontId="6" fillId="0" borderId="38" xfId="0" applyNumberFormat="1" applyFont="1" applyFill="1" applyBorder="1" applyAlignment="1" applyProtection="1">
      <alignment horizontal="center" vertical="center" shrinkToFit="1"/>
      <protection locked="0"/>
    </xf>
    <xf numFmtId="177" fontId="6" fillId="0" borderId="38" xfId="0" applyNumberFormat="1" applyFont="1" applyFill="1" applyBorder="1" applyAlignment="1">
      <alignment horizontal="center" vertical="center" shrinkToFit="1"/>
    </xf>
    <xf numFmtId="177" fontId="6" fillId="0" borderId="71" xfId="0" applyNumberFormat="1" applyFont="1" applyFill="1" applyBorder="1" applyAlignment="1" applyProtection="1">
      <alignment horizontal="center" vertical="center" wrapText="1" shrinkToFit="1"/>
      <protection locked="0"/>
    </xf>
    <xf numFmtId="179" fontId="6" fillId="0" borderId="37" xfId="0" applyNumberFormat="1" applyFont="1" applyFill="1" applyBorder="1" applyAlignment="1" applyProtection="1">
      <alignment horizontal="center" vertical="center" shrinkToFit="1"/>
      <protection locked="0"/>
    </xf>
    <xf numFmtId="179" fontId="6" fillId="0" borderId="38" xfId="0" applyNumberFormat="1" applyFont="1" applyFill="1" applyBorder="1" applyAlignment="1" applyProtection="1">
      <alignment horizontal="center" vertical="center" shrinkToFit="1"/>
      <protection locked="0"/>
    </xf>
    <xf numFmtId="178" fontId="6" fillId="0" borderId="37" xfId="0" applyNumberFormat="1" applyFont="1" applyFill="1" applyBorder="1" applyAlignment="1" applyProtection="1">
      <alignment vertical="center" shrinkToFit="1"/>
      <protection locked="0"/>
    </xf>
    <xf numFmtId="179" fontId="6" fillId="0" borderId="38" xfId="0" applyNumberFormat="1" applyFont="1" applyFill="1" applyBorder="1" applyAlignment="1" applyProtection="1">
      <alignment vertical="center" shrinkToFit="1"/>
      <protection locked="0"/>
    </xf>
    <xf numFmtId="181" fontId="0" fillId="0" borderId="62" xfId="0" applyNumberFormat="1" applyBorder="1">
      <alignment vertical="center"/>
    </xf>
    <xf numFmtId="0" fontId="6" fillId="2" borderId="33" xfId="0" applyFont="1" applyFill="1" applyBorder="1" applyAlignment="1">
      <alignment horizontal="center" vertical="center"/>
    </xf>
    <xf numFmtId="0" fontId="6" fillId="2" borderId="26" xfId="0" applyFont="1" applyFill="1" applyBorder="1" applyAlignment="1">
      <alignment horizontal="center" vertical="center"/>
    </xf>
    <xf numFmtId="0" fontId="8" fillId="2" borderId="42" xfId="0" applyFont="1" applyFill="1" applyBorder="1" applyAlignment="1">
      <alignment horizontal="center" vertical="center"/>
    </xf>
    <xf numFmtId="0" fontId="8" fillId="2" borderId="43" xfId="0" applyFont="1" applyFill="1" applyBorder="1" applyAlignment="1">
      <alignment horizontal="center" vertical="center"/>
    </xf>
    <xf numFmtId="0" fontId="6" fillId="2" borderId="34" xfId="0" applyFont="1" applyFill="1" applyBorder="1" applyAlignment="1">
      <alignment horizontal="center" vertical="center"/>
    </xf>
    <xf numFmtId="0" fontId="6" fillId="2" borderId="36" xfId="0" applyFont="1" applyFill="1" applyBorder="1" applyAlignment="1">
      <alignment horizontal="center" vertical="center"/>
    </xf>
    <xf numFmtId="0" fontId="8" fillId="2" borderId="46" xfId="0" applyFont="1" applyFill="1" applyBorder="1" applyAlignment="1">
      <alignment horizontal="center" vertical="center"/>
    </xf>
    <xf numFmtId="0" fontId="8" fillId="2" borderId="44" xfId="0" applyFont="1" applyFill="1" applyBorder="1" applyAlignment="1">
      <alignment horizontal="center" vertical="center"/>
    </xf>
    <xf numFmtId="0" fontId="6" fillId="2" borderId="42" xfId="0" applyFont="1" applyFill="1" applyBorder="1" applyAlignment="1">
      <alignment horizontal="center" vertical="center"/>
    </xf>
    <xf numFmtId="0" fontId="6" fillId="2" borderId="43" xfId="0" applyFont="1" applyFill="1" applyBorder="1" applyAlignment="1">
      <alignment horizontal="center" vertical="center"/>
    </xf>
    <xf numFmtId="0" fontId="8" fillId="2" borderId="60" xfId="0" applyFont="1" applyFill="1" applyBorder="1" applyAlignment="1">
      <alignment horizontal="center" vertical="center" wrapText="1"/>
    </xf>
    <xf numFmtId="0" fontId="8" fillId="2" borderId="25" xfId="0" applyFont="1" applyFill="1" applyBorder="1" applyAlignment="1">
      <alignment horizontal="center" vertical="center"/>
    </xf>
    <xf numFmtId="0" fontId="6" fillId="2" borderId="61" xfId="0" applyFont="1" applyFill="1" applyBorder="1" applyAlignment="1">
      <alignment horizontal="center" vertical="center" wrapText="1"/>
    </xf>
    <xf numFmtId="0" fontId="6" fillId="2" borderId="41" xfId="0" applyFont="1" applyFill="1" applyBorder="1" applyAlignment="1">
      <alignment horizontal="center" vertical="center"/>
    </xf>
    <xf numFmtId="0" fontId="6" fillId="2" borderId="49" xfId="0" applyFont="1" applyFill="1" applyBorder="1" applyAlignment="1">
      <alignment horizontal="center" vertical="center" shrinkToFit="1"/>
    </xf>
    <xf numFmtId="0" fontId="6" fillId="2" borderId="50" xfId="0" applyFont="1" applyFill="1" applyBorder="1" applyAlignment="1">
      <alignment horizontal="center" vertical="center" shrinkToFit="1"/>
    </xf>
    <xf numFmtId="0" fontId="6" fillId="2" borderId="51" xfId="0" applyFont="1" applyFill="1" applyBorder="1" applyAlignment="1">
      <alignment horizontal="center" vertical="center" shrinkToFit="1"/>
    </xf>
    <xf numFmtId="0" fontId="6" fillId="0" borderId="49" xfId="0" applyFont="1" applyBorder="1" applyAlignment="1" applyProtection="1">
      <alignment horizontal="left" vertical="center" shrinkToFit="1"/>
      <protection locked="0"/>
    </xf>
    <xf numFmtId="0" fontId="6" fillId="0" borderId="50" xfId="0" applyFont="1" applyBorder="1" applyAlignment="1" applyProtection="1">
      <alignment horizontal="left" vertical="center" shrinkToFit="1"/>
      <protection locked="0"/>
    </xf>
    <xf numFmtId="0" fontId="6" fillId="0" borderId="51" xfId="0" applyFont="1" applyBorder="1" applyAlignment="1" applyProtection="1">
      <alignment horizontal="left" vertical="center" shrinkToFit="1"/>
      <protection locked="0"/>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2" fillId="0" borderId="21" xfId="0" applyFont="1" applyBorder="1">
      <alignment vertical="center"/>
    </xf>
    <xf numFmtId="0" fontId="2" fillId="0" borderId="22" xfId="0" applyFont="1" applyBorder="1">
      <alignment vertical="center"/>
    </xf>
    <xf numFmtId="0" fontId="2" fillId="0" borderId="23" xfId="0" applyFont="1" applyBorder="1">
      <alignment vertical="center"/>
    </xf>
    <xf numFmtId="0" fontId="10" fillId="0" borderId="21" xfId="0"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0" fontId="10" fillId="0" borderId="24" xfId="0" applyFont="1" applyFill="1" applyBorder="1" applyAlignment="1" applyProtection="1">
      <alignment horizontal="center" vertical="center"/>
      <protection locked="0"/>
    </xf>
    <xf numFmtId="0" fontId="10" fillId="0" borderId="20" xfId="0" applyFont="1" applyFill="1" applyBorder="1" applyAlignment="1" applyProtection="1">
      <alignment horizontal="center" vertical="center"/>
      <protection locked="0"/>
    </xf>
    <xf numFmtId="0" fontId="10" fillId="0" borderId="5" xfId="0" applyFont="1" applyFill="1" applyBorder="1" applyAlignment="1" applyProtection="1">
      <alignment horizontal="center" vertical="center"/>
      <protection locked="0"/>
    </xf>
    <xf numFmtId="0" fontId="10" fillId="0" borderId="6" xfId="0" applyFont="1" applyFill="1" applyBorder="1" applyAlignment="1" applyProtection="1">
      <alignment horizontal="center" vertical="center"/>
      <protection locked="0"/>
    </xf>
    <xf numFmtId="0" fontId="10" fillId="0" borderId="16" xfId="0" applyFont="1" applyFill="1" applyBorder="1" applyAlignment="1" applyProtection="1">
      <alignment horizontal="center" vertical="center"/>
      <protection locked="0"/>
    </xf>
    <xf numFmtId="0" fontId="10" fillId="0" borderId="15" xfId="0" applyFont="1" applyFill="1" applyBorder="1" applyAlignment="1" applyProtection="1">
      <alignment horizontal="center" vertical="center"/>
      <protection locked="0"/>
    </xf>
    <xf numFmtId="0" fontId="4" fillId="0" borderId="7"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2" fillId="0" borderId="7" xfId="0" applyFont="1" applyBorder="1" applyProtection="1">
      <alignment vertical="center"/>
      <protection locked="0"/>
    </xf>
    <xf numFmtId="0" fontId="2" fillId="0" borderId="24" xfId="0" applyFont="1" applyBorder="1" applyProtection="1">
      <alignment vertical="center"/>
      <protection locked="0"/>
    </xf>
    <xf numFmtId="0" fontId="2" fillId="0" borderId="0" xfId="0" applyFont="1" applyBorder="1" applyProtection="1">
      <alignment vertical="center"/>
      <protection locked="0"/>
    </xf>
    <xf numFmtId="0" fontId="2" fillId="0" borderId="9" xfId="0" applyFont="1" applyBorder="1" applyProtection="1">
      <alignment vertical="center"/>
      <protection locked="0"/>
    </xf>
    <xf numFmtId="0" fontId="2" fillId="0" borderId="12" xfId="0" applyFont="1" applyBorder="1" applyProtection="1">
      <alignment vertical="center"/>
      <protection locked="0"/>
    </xf>
    <xf numFmtId="0" fontId="2" fillId="0" borderId="13" xfId="0" applyFont="1" applyBorder="1" applyProtection="1">
      <alignment vertical="center"/>
      <protection locked="0"/>
    </xf>
    <xf numFmtId="0" fontId="2" fillId="0" borderId="7" xfId="0" applyFont="1" applyBorder="1">
      <alignment vertical="center"/>
    </xf>
    <xf numFmtId="0" fontId="2" fillId="0" borderId="0" xfId="0" applyFont="1">
      <alignment vertical="center"/>
    </xf>
    <xf numFmtId="0" fontId="2" fillId="0" borderId="12" xfId="0" applyFont="1" applyBorder="1">
      <alignment vertical="center"/>
    </xf>
    <xf numFmtId="0" fontId="2" fillId="0" borderId="19" xfId="0" applyFont="1" applyBorder="1" applyAlignment="1">
      <alignment vertical="center" shrinkToFit="1"/>
    </xf>
    <xf numFmtId="0" fontId="2" fillId="0" borderId="2" xfId="0" applyFont="1" applyBorder="1" applyAlignment="1">
      <alignment vertical="center" shrinkToFit="1"/>
    </xf>
    <xf numFmtId="0" fontId="2" fillId="0" borderId="20" xfId="0" applyFont="1" applyBorder="1" applyAlignment="1">
      <alignment vertical="center" shrinkToFit="1"/>
    </xf>
    <xf numFmtId="0" fontId="2" fillId="0" borderId="5" xfId="0" applyFont="1" applyBorder="1" applyAlignment="1">
      <alignment vertical="center" shrinkToFit="1"/>
    </xf>
    <xf numFmtId="0" fontId="2" fillId="0" borderId="2" xfId="0" applyFont="1" applyBorder="1" applyAlignment="1" applyProtection="1">
      <alignment vertical="center" shrinkToFit="1"/>
      <protection locked="0"/>
    </xf>
    <xf numFmtId="0" fontId="2" fillId="0" borderId="3" xfId="0" applyFont="1" applyBorder="1" applyAlignment="1" applyProtection="1">
      <alignment vertical="center" shrinkToFit="1"/>
      <protection locked="0"/>
    </xf>
    <xf numFmtId="0" fontId="2" fillId="0" borderId="5" xfId="0" applyFont="1" applyBorder="1" applyAlignment="1" applyProtection="1">
      <alignment vertical="center" shrinkToFit="1"/>
      <protection locked="0"/>
    </xf>
    <xf numFmtId="0" fontId="2" fillId="0" borderId="6" xfId="0" applyFont="1" applyBorder="1" applyAlignment="1" applyProtection="1">
      <alignment vertical="center" shrinkToFit="1"/>
      <protection locked="0"/>
    </xf>
    <xf numFmtId="0" fontId="2" fillId="0" borderId="0" xfId="0" applyFont="1" applyProtection="1">
      <alignment vertical="center"/>
      <protection locked="0"/>
    </xf>
    <xf numFmtId="0" fontId="2" fillId="0" borderId="24" xfId="0" applyFont="1" applyBorder="1" applyAlignment="1">
      <alignment horizontal="center" vertical="center"/>
    </xf>
    <xf numFmtId="0" fontId="2" fillId="0" borderId="9" xfId="0" applyFont="1" applyBorder="1" applyAlignment="1">
      <alignment horizontal="center" vertical="center"/>
    </xf>
    <xf numFmtId="0" fontId="2" fillId="0" borderId="13" xfId="0" applyFont="1" applyBorder="1" applyAlignment="1">
      <alignment horizontal="center" vertical="center"/>
    </xf>
    <xf numFmtId="0" fontId="2" fillId="0" borderId="3" xfId="0" applyFont="1" applyBorder="1" applyAlignment="1">
      <alignment vertical="center" shrinkToFit="1"/>
    </xf>
    <xf numFmtId="0" fontId="2" fillId="0" borderId="6" xfId="0" applyFont="1" applyBorder="1" applyAlignment="1">
      <alignment vertical="center" shrinkToFi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4" fillId="2" borderId="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7" fillId="0" borderId="19" xfId="0" applyFont="1" applyBorder="1" applyAlignment="1">
      <alignment horizontal="center" vertical="center"/>
    </xf>
    <xf numFmtId="0" fontId="7" fillId="0" borderId="2" xfId="0" applyFont="1" applyBorder="1" applyAlignment="1">
      <alignment horizontal="center" vertical="center"/>
    </xf>
    <xf numFmtId="0" fontId="7" fillId="0" borderId="22" xfId="0" applyFont="1" applyBorder="1" applyAlignment="1">
      <alignment horizontal="center" vertical="center"/>
    </xf>
    <xf numFmtId="0" fontId="7" fillId="0" borderId="0" xfId="0" applyFont="1" applyBorder="1" applyAlignment="1">
      <alignment horizontal="center" vertical="center"/>
    </xf>
    <xf numFmtId="0" fontId="7" fillId="0" borderId="2" xfId="0" applyFont="1" applyBorder="1" applyProtection="1">
      <alignment vertical="center"/>
      <protection locked="0"/>
    </xf>
    <xf numFmtId="0" fontId="7" fillId="0" borderId="3" xfId="0" applyFont="1" applyBorder="1" applyProtection="1">
      <alignment vertical="center"/>
      <protection locked="0"/>
    </xf>
    <xf numFmtId="0" fontId="7" fillId="0" borderId="0" xfId="0" applyFont="1" applyBorder="1" applyProtection="1">
      <alignment vertical="center"/>
      <protection locked="0"/>
    </xf>
    <xf numFmtId="0" fontId="7" fillId="0" borderId="9" xfId="0" applyFont="1" applyBorder="1" applyProtection="1">
      <alignment vertical="center"/>
      <protection locked="0"/>
    </xf>
    <xf numFmtId="0" fontId="4" fillId="0" borderId="22" xfId="0" applyFont="1" applyBorder="1" applyProtection="1">
      <alignment vertical="center"/>
      <protection locked="0"/>
    </xf>
    <xf numFmtId="0" fontId="4" fillId="0" borderId="0" xfId="0" applyFont="1" applyBorder="1" applyProtection="1">
      <alignment vertical="center"/>
      <protection locked="0"/>
    </xf>
    <xf numFmtId="0" fontId="4" fillId="0" borderId="9" xfId="0" applyFont="1" applyBorder="1" applyProtection="1">
      <alignment vertical="center"/>
      <protection locked="0"/>
    </xf>
    <xf numFmtId="0" fontId="4" fillId="0" borderId="0" xfId="0" applyFont="1">
      <alignment vertical="center"/>
    </xf>
    <xf numFmtId="0" fontId="6" fillId="0" borderId="0" xfId="0" applyFont="1">
      <alignment vertical="center"/>
    </xf>
    <xf numFmtId="0" fontId="6" fillId="0" borderId="12" xfId="0" applyFont="1" applyBorder="1">
      <alignment vertical="center"/>
    </xf>
    <xf numFmtId="0" fontId="4" fillId="2" borderId="7"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8" xfId="0" applyFont="1" applyFill="1" applyBorder="1" applyAlignment="1">
      <alignment horizontal="center" vertical="center"/>
    </xf>
    <xf numFmtId="0" fontId="2" fillId="0" borderId="3" xfId="0" applyFont="1" applyBorder="1">
      <alignment vertical="center"/>
    </xf>
    <xf numFmtId="0" fontId="2" fillId="0" borderId="9" xfId="0" applyFont="1" applyBorder="1">
      <alignment vertical="center"/>
    </xf>
    <xf numFmtId="0" fontId="2" fillId="0" borderId="6" xfId="0" applyFont="1" applyBorder="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3" fillId="0" borderId="0" xfId="0" applyNumberFormat="1" applyFont="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2" fillId="0" borderId="0" xfId="0" applyFont="1" applyFill="1" applyAlignment="1" applyProtection="1">
      <alignment horizontal="center" vertical="center"/>
      <protection locked="0"/>
    </xf>
    <xf numFmtId="0" fontId="5" fillId="0" borderId="0" xfId="0" applyFont="1" applyAlignment="1">
      <alignment horizontal="center" vertical="center"/>
    </xf>
    <xf numFmtId="0" fontId="0" fillId="0" borderId="0" xfId="0" applyAlignment="1">
      <alignment horizontal="center" vertical="center"/>
    </xf>
    <xf numFmtId="0" fontId="4" fillId="2" borderId="1" xfId="0" applyFont="1" applyFill="1" applyBorder="1" applyAlignment="1">
      <alignment horizontal="distributed" vertical="center" wrapText="1"/>
    </xf>
    <xf numFmtId="0" fontId="4" fillId="2" borderId="2" xfId="0" applyFont="1" applyFill="1" applyBorder="1" applyAlignment="1">
      <alignment horizontal="distributed" vertical="center"/>
    </xf>
    <xf numFmtId="0" fontId="4" fillId="2" borderId="14" xfId="0" applyFont="1" applyFill="1" applyBorder="1" applyAlignment="1">
      <alignment horizontal="distributed" vertical="center"/>
    </xf>
    <xf numFmtId="0" fontId="4" fillId="2" borderId="10" xfId="0" applyFont="1" applyFill="1" applyBorder="1" applyAlignment="1">
      <alignment horizontal="distributed" vertical="center"/>
    </xf>
    <xf numFmtId="0" fontId="4" fillId="2" borderId="0" xfId="0" applyFont="1" applyFill="1" applyBorder="1" applyAlignment="1">
      <alignment horizontal="distributed" vertical="center"/>
    </xf>
    <xf numFmtId="0" fontId="4" fillId="2" borderId="17" xfId="0" applyFont="1" applyFill="1" applyBorder="1" applyAlignment="1">
      <alignment horizontal="distributed" vertical="center"/>
    </xf>
    <xf numFmtId="0" fontId="4" fillId="2" borderId="11" xfId="0" applyFont="1" applyFill="1" applyBorder="1" applyAlignment="1">
      <alignment horizontal="distributed" vertical="center"/>
    </xf>
    <xf numFmtId="0" fontId="4" fillId="2" borderId="12" xfId="0" applyFont="1" applyFill="1" applyBorder="1" applyAlignment="1">
      <alignment horizontal="distributed" vertical="center"/>
    </xf>
    <xf numFmtId="0" fontId="4" fillId="2" borderId="18" xfId="0" applyFont="1" applyFill="1" applyBorder="1" applyAlignment="1">
      <alignment horizontal="distributed" vertical="center"/>
    </xf>
    <xf numFmtId="0" fontId="4" fillId="2" borderId="1" xfId="0" applyFont="1" applyFill="1" applyBorder="1" applyAlignment="1">
      <alignment horizontal="distributed" vertical="center"/>
    </xf>
    <xf numFmtId="176" fontId="2" fillId="0" borderId="19" xfId="0" applyNumberFormat="1" applyFont="1" applyBorder="1">
      <alignment vertical="center"/>
    </xf>
    <xf numFmtId="176" fontId="2" fillId="0" borderId="2" xfId="0" applyNumberFormat="1" applyFont="1" applyBorder="1">
      <alignment vertical="center"/>
    </xf>
    <xf numFmtId="176" fontId="2" fillId="0" borderId="22" xfId="0" applyNumberFormat="1" applyFont="1" applyBorder="1">
      <alignment vertical="center"/>
    </xf>
    <xf numFmtId="176" fontId="2" fillId="0" borderId="0" xfId="0" applyNumberFormat="1" applyFont="1" applyBorder="1">
      <alignment vertical="center"/>
    </xf>
    <xf numFmtId="176" fontId="2" fillId="0" borderId="23" xfId="0" applyNumberFormat="1" applyFont="1" applyBorder="1">
      <alignment vertical="center"/>
    </xf>
    <xf numFmtId="176" fontId="2" fillId="0" borderId="12" xfId="0" applyNumberFormat="1" applyFont="1" applyBorder="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2" borderId="52" xfId="0" applyFont="1" applyFill="1" applyBorder="1" applyAlignment="1">
      <alignment horizontal="distributed" vertical="center"/>
    </xf>
    <xf numFmtId="0" fontId="4" fillId="2" borderId="53" xfId="0" applyFont="1" applyFill="1" applyBorder="1" applyAlignment="1">
      <alignment horizontal="distributed" vertical="center"/>
    </xf>
    <xf numFmtId="0" fontId="4" fillId="2" borderId="30" xfId="0" applyFont="1" applyFill="1" applyBorder="1" applyAlignment="1">
      <alignment horizontal="distributed" vertical="center"/>
    </xf>
    <xf numFmtId="0" fontId="4" fillId="2" borderId="54" xfId="0" applyFont="1" applyFill="1" applyBorder="1" applyAlignment="1">
      <alignment horizontal="distributed" vertical="center"/>
    </xf>
    <xf numFmtId="0" fontId="4" fillId="2" borderId="45" xfId="0" applyFont="1" applyFill="1" applyBorder="1" applyAlignment="1">
      <alignment horizontal="distributed" vertical="center"/>
    </xf>
    <xf numFmtId="0" fontId="4" fillId="2" borderId="31" xfId="0" applyFont="1" applyFill="1" applyBorder="1" applyAlignment="1">
      <alignment horizontal="distributed" vertical="center"/>
    </xf>
    <xf numFmtId="0" fontId="4" fillId="2" borderId="55" xfId="0" applyFont="1" applyFill="1" applyBorder="1" applyAlignment="1">
      <alignment horizontal="distributed" vertical="center"/>
    </xf>
    <xf numFmtId="0" fontId="4" fillId="2" borderId="56" xfId="0" applyFont="1" applyFill="1" applyBorder="1" applyAlignment="1">
      <alignment horizontal="distributed" vertical="center"/>
    </xf>
    <xf numFmtId="0" fontId="4" fillId="2" borderId="32" xfId="0" applyFont="1" applyFill="1" applyBorder="1" applyAlignment="1">
      <alignment horizontal="distributed" vertical="center"/>
    </xf>
    <xf numFmtId="176" fontId="4" fillId="0" borderId="27" xfId="0" applyNumberFormat="1" applyFont="1" applyBorder="1">
      <alignment vertical="center"/>
    </xf>
    <xf numFmtId="176" fontId="4" fillId="0" borderId="53" xfId="0" applyNumberFormat="1" applyFont="1" applyBorder="1">
      <alignment vertical="center"/>
    </xf>
    <xf numFmtId="176" fontId="4" fillId="0" borderId="28" xfId="0" applyNumberFormat="1" applyFont="1" applyBorder="1">
      <alignment vertical="center"/>
    </xf>
    <xf numFmtId="176" fontId="4" fillId="0" borderId="45" xfId="0" applyNumberFormat="1" applyFont="1" applyBorder="1">
      <alignment vertical="center"/>
    </xf>
    <xf numFmtId="0" fontId="2" fillId="0" borderId="24" xfId="0" applyFont="1" applyBorder="1">
      <alignment vertical="center"/>
    </xf>
    <xf numFmtId="0" fontId="2" fillId="0" borderId="13" xfId="0" applyFont="1" applyBorder="1">
      <alignment vertical="center"/>
    </xf>
    <xf numFmtId="0" fontId="2" fillId="0" borderId="19" xfId="0" applyFont="1" applyBorder="1">
      <alignment vertical="center"/>
    </xf>
    <xf numFmtId="0" fontId="2" fillId="0" borderId="20" xfId="0" applyFont="1" applyBorder="1">
      <alignment vertical="center"/>
    </xf>
    <xf numFmtId="0" fontId="2" fillId="0" borderId="2" xfId="0" applyFont="1" applyBorder="1" applyProtection="1">
      <alignment vertical="center"/>
      <protection locked="0"/>
    </xf>
    <xf numFmtId="0" fontId="2" fillId="0" borderId="5" xfId="0" applyFont="1" applyBorder="1" applyProtection="1">
      <alignment vertical="center"/>
      <protection locked="0"/>
    </xf>
    <xf numFmtId="0" fontId="4" fillId="0" borderId="45" xfId="0" applyFont="1" applyBorder="1" applyAlignment="1">
      <alignment horizontal="center" vertical="center"/>
    </xf>
    <xf numFmtId="0" fontId="4" fillId="0" borderId="58" xfId="0" applyFont="1" applyBorder="1" applyAlignment="1">
      <alignment horizontal="center" vertical="center"/>
    </xf>
    <xf numFmtId="0" fontId="4" fillId="0" borderId="56" xfId="0" applyFont="1" applyBorder="1" applyAlignment="1">
      <alignment horizontal="center" vertical="center"/>
    </xf>
    <xf numFmtId="0" fontId="4" fillId="0" borderId="59" xfId="0" applyFont="1" applyBorder="1" applyAlignment="1">
      <alignment horizontal="center" vertical="center"/>
    </xf>
    <xf numFmtId="0" fontId="7" fillId="0" borderId="22" xfId="0" applyFont="1" applyBorder="1">
      <alignment vertical="center"/>
    </xf>
    <xf numFmtId="0" fontId="7" fillId="0" borderId="0" xfId="0" applyFont="1" applyBorder="1">
      <alignment vertical="center"/>
    </xf>
    <xf numFmtId="0" fontId="7" fillId="0" borderId="23" xfId="0" applyFont="1" applyBorder="1">
      <alignment vertical="center"/>
    </xf>
    <xf numFmtId="0" fontId="7" fillId="0" borderId="12" xfId="0" applyFont="1" applyBorder="1">
      <alignment vertical="center"/>
    </xf>
    <xf numFmtId="0" fontId="7" fillId="0" borderId="12" xfId="0" applyFont="1" applyBorder="1" applyProtection="1">
      <alignment vertical="center"/>
      <protection locked="0"/>
    </xf>
    <xf numFmtId="0" fontId="7" fillId="0" borderId="13" xfId="0" applyFont="1" applyBorder="1" applyProtection="1">
      <alignment vertical="center"/>
      <protection locked="0"/>
    </xf>
    <xf numFmtId="0" fontId="8" fillId="0" borderId="0" xfId="0" applyFont="1" applyBorder="1" applyAlignment="1">
      <alignment horizontal="center" vertical="center"/>
    </xf>
    <xf numFmtId="0" fontId="8" fillId="0" borderId="67" xfId="0" applyFont="1" applyBorder="1" applyAlignment="1">
      <alignment horizontal="center" vertical="center"/>
    </xf>
    <xf numFmtId="0" fontId="8" fillId="0" borderId="0" xfId="0" applyFont="1" applyBorder="1" applyAlignment="1" applyProtection="1">
      <alignment horizontal="center" vertical="center"/>
      <protection locked="0"/>
    </xf>
    <xf numFmtId="0" fontId="8" fillId="0" borderId="67" xfId="0" applyFont="1" applyBorder="1" applyAlignment="1" applyProtection="1">
      <alignment horizontal="center" vertical="center"/>
      <protection locked="0"/>
    </xf>
    <xf numFmtId="0" fontId="4" fillId="2" borderId="19" xfId="0" applyFont="1" applyFill="1" applyBorder="1" applyAlignment="1">
      <alignment horizontal="distributed" vertical="center" shrinkToFit="1"/>
    </xf>
    <xf numFmtId="0" fontId="4" fillId="2" borderId="2" xfId="0" applyFont="1" applyFill="1" applyBorder="1" applyAlignment="1">
      <alignment horizontal="distributed" vertical="center" shrinkToFit="1"/>
    </xf>
    <xf numFmtId="0" fontId="4" fillId="2" borderId="14" xfId="0" applyFont="1" applyFill="1" applyBorder="1" applyAlignment="1">
      <alignment horizontal="distributed" vertical="center" shrinkToFit="1"/>
    </xf>
    <xf numFmtId="0" fontId="4" fillId="2" borderId="20" xfId="0" applyFont="1" applyFill="1" applyBorder="1" applyAlignment="1">
      <alignment horizontal="distributed" vertical="center" shrinkToFit="1"/>
    </xf>
    <xf numFmtId="0" fontId="4" fillId="2" borderId="5" xfId="0" applyFont="1" applyFill="1" applyBorder="1" applyAlignment="1">
      <alignment horizontal="distributed" vertical="center" shrinkToFit="1"/>
    </xf>
    <xf numFmtId="0" fontId="4" fillId="2" borderId="15" xfId="0" applyFont="1" applyFill="1" applyBorder="1" applyAlignment="1">
      <alignment horizontal="distributed" vertical="center" shrinkToFit="1"/>
    </xf>
    <xf numFmtId="0" fontId="2" fillId="0" borderId="22" xfId="0" applyFont="1" applyBorder="1" applyProtection="1">
      <alignment vertical="center"/>
      <protection locked="0"/>
    </xf>
    <xf numFmtId="0" fontId="4" fillId="0" borderId="3" xfId="0" applyFont="1" applyFill="1" applyBorder="1" applyAlignment="1">
      <alignment vertical="center" shrinkToFit="1"/>
    </xf>
    <xf numFmtId="0" fontId="4" fillId="0" borderId="6" xfId="0" applyFont="1" applyFill="1" applyBorder="1" applyAlignment="1">
      <alignment vertical="center" shrinkToFit="1"/>
    </xf>
    <xf numFmtId="0" fontId="4" fillId="0" borderId="8"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2" fillId="0" borderId="2" xfId="0" applyFont="1" applyBorder="1" applyAlignment="1">
      <alignment horizontal="center" vertical="center"/>
    </xf>
    <xf numFmtId="0" fontId="0" fillId="0" borderId="2" xfId="0" applyBorder="1" applyAlignment="1">
      <alignment horizontal="center" vertical="center"/>
    </xf>
    <xf numFmtId="0" fontId="0" fillId="0" borderId="12" xfId="0" applyBorder="1" applyAlignment="1">
      <alignment horizontal="center" vertical="center"/>
    </xf>
    <xf numFmtId="49" fontId="2" fillId="0" borderId="2" xfId="0" applyNumberFormat="1" applyFont="1" applyBorder="1" applyAlignment="1">
      <alignment horizontal="center" vertical="center"/>
    </xf>
    <xf numFmtId="0" fontId="18" fillId="0" borderId="2" xfId="0" applyFont="1" applyBorder="1" applyAlignment="1">
      <alignment horizontal="center" vertical="center"/>
    </xf>
    <xf numFmtId="0" fontId="18" fillId="0" borderId="0" xfId="0" applyFont="1" applyAlignment="1">
      <alignment horizontal="center" vertical="center"/>
    </xf>
    <xf numFmtId="0" fontId="18" fillId="0" borderId="12" xfId="0" applyFont="1" applyBorder="1" applyAlignment="1">
      <alignment horizontal="center" vertical="center"/>
    </xf>
    <xf numFmtId="0" fontId="4" fillId="0" borderId="19" xfId="0" applyFont="1" applyFill="1" applyBorder="1" applyAlignment="1">
      <alignment vertical="center" shrinkToFit="1"/>
    </xf>
    <xf numFmtId="0" fontId="4" fillId="0" borderId="20" xfId="0" applyFont="1" applyFill="1" applyBorder="1" applyAlignment="1">
      <alignment vertical="center" shrinkToFit="1"/>
    </xf>
    <xf numFmtId="0" fontId="4" fillId="0" borderId="2" xfId="0" applyFont="1" applyFill="1" applyBorder="1" applyAlignment="1" applyProtection="1">
      <alignment horizontal="center" vertical="center" shrinkToFit="1"/>
      <protection locked="0"/>
    </xf>
    <xf numFmtId="0" fontId="4" fillId="0" borderId="5" xfId="0" applyFont="1" applyFill="1" applyBorder="1" applyAlignment="1" applyProtection="1">
      <alignment horizontal="center" vertical="center" shrinkToFit="1"/>
      <protection locked="0"/>
    </xf>
    <xf numFmtId="0" fontId="4" fillId="0" borderId="16"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4" fillId="0" borderId="18" xfId="0" applyFont="1" applyBorder="1" applyAlignment="1" applyProtection="1">
      <alignment horizontal="left" vertical="center"/>
      <protection locked="0"/>
    </xf>
    <xf numFmtId="180" fontId="4" fillId="0" borderId="28" xfId="0" applyNumberFormat="1" applyFont="1" applyBorder="1" applyProtection="1">
      <alignment vertical="center"/>
      <protection locked="0"/>
    </xf>
    <xf numFmtId="180" fontId="4" fillId="0" borderId="45" xfId="0" applyNumberFormat="1" applyFont="1" applyBorder="1" applyProtection="1">
      <alignment vertical="center"/>
      <protection locked="0"/>
    </xf>
    <xf numFmtId="180" fontId="4" fillId="0" borderId="29" xfId="0" applyNumberFormat="1" applyFont="1" applyBorder="1" applyProtection="1">
      <alignment vertical="center"/>
      <protection locked="0"/>
    </xf>
    <xf numFmtId="180" fontId="4" fillId="0" borderId="56" xfId="0" applyNumberFormat="1" applyFont="1" applyBorder="1" applyProtection="1">
      <alignment vertical="center"/>
      <protection locked="0"/>
    </xf>
    <xf numFmtId="0" fontId="4" fillId="0" borderId="53" xfId="0" applyFont="1" applyBorder="1" applyAlignment="1">
      <alignment horizontal="center" vertical="center"/>
    </xf>
    <xf numFmtId="0" fontId="4" fillId="0" borderId="57" xfId="0" applyFont="1" applyBorder="1" applyAlignment="1">
      <alignment horizontal="center" vertical="center"/>
    </xf>
    <xf numFmtId="0" fontId="4" fillId="2" borderId="21" xfId="0" applyFont="1" applyFill="1" applyBorder="1" applyAlignment="1">
      <alignment horizontal="distributed" vertical="center" shrinkToFit="1"/>
    </xf>
    <xf numFmtId="0" fontId="4" fillId="2" borderId="7" xfId="0" applyFont="1" applyFill="1" applyBorder="1" applyAlignment="1">
      <alignment horizontal="distributed" vertical="center" shrinkToFit="1"/>
    </xf>
    <xf numFmtId="0" fontId="4" fillId="2" borderId="16" xfId="0" applyFont="1" applyFill="1" applyBorder="1" applyAlignment="1">
      <alignment horizontal="distributed" vertical="center" shrinkToFit="1"/>
    </xf>
    <xf numFmtId="0" fontId="4" fillId="2" borderId="21"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6" xfId="0" applyFont="1" applyFill="1" applyBorder="1" applyAlignment="1">
      <alignment horizontal="center" vertical="center" shrinkToFit="1"/>
    </xf>
    <xf numFmtId="0" fontId="4" fillId="2" borderId="23" xfId="0" applyFont="1" applyFill="1" applyBorder="1" applyAlignment="1">
      <alignment horizontal="center" vertical="center" shrinkToFit="1"/>
    </xf>
    <xf numFmtId="0" fontId="4" fillId="2" borderId="12" xfId="0" applyFont="1" applyFill="1" applyBorder="1" applyAlignment="1">
      <alignment horizontal="center" vertical="center" shrinkToFit="1"/>
    </xf>
    <xf numFmtId="0" fontId="4" fillId="2" borderId="18" xfId="0" applyFont="1" applyFill="1" applyBorder="1" applyAlignment="1">
      <alignment horizontal="center" vertical="center" shrinkToFit="1"/>
    </xf>
    <xf numFmtId="0" fontId="4" fillId="0" borderId="21" xfId="0" applyFont="1" applyFill="1" applyBorder="1" applyAlignment="1" applyProtection="1">
      <alignment horizontal="center" vertical="center" shrinkToFit="1"/>
      <protection locked="0"/>
    </xf>
    <xf numFmtId="0" fontId="4" fillId="0" borderId="7" xfId="0" applyFont="1" applyFill="1" applyBorder="1" applyAlignment="1" applyProtection="1">
      <alignment horizontal="center" vertical="center" shrinkToFit="1"/>
      <protection locked="0"/>
    </xf>
    <xf numFmtId="0" fontId="4" fillId="0" borderId="24" xfId="0" applyFont="1" applyFill="1" applyBorder="1" applyAlignment="1" applyProtection="1">
      <alignment horizontal="center" vertical="center" shrinkToFit="1"/>
      <protection locked="0"/>
    </xf>
    <xf numFmtId="0" fontId="4" fillId="0" borderId="23" xfId="0" applyFont="1" applyFill="1" applyBorder="1" applyAlignment="1" applyProtection="1">
      <alignment horizontal="center" vertical="center" shrinkToFit="1"/>
      <protection locked="0"/>
    </xf>
    <xf numFmtId="0" fontId="4" fillId="0" borderId="12" xfId="0" applyFont="1" applyFill="1" applyBorder="1" applyAlignment="1" applyProtection="1">
      <alignment horizontal="center" vertical="center" shrinkToFit="1"/>
      <protection locked="0"/>
    </xf>
    <xf numFmtId="0" fontId="4" fillId="0" borderId="13" xfId="0" applyFont="1" applyFill="1" applyBorder="1" applyAlignment="1" applyProtection="1">
      <alignment horizontal="center" vertical="center" shrinkToFit="1"/>
      <protection locked="0"/>
    </xf>
  </cellXfs>
  <cellStyles count="1">
    <cellStyle name="標準" xfId="0" builtinId="0"/>
  </cellStyles>
  <dxfs count="18">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000"/>
        </patternFill>
      </fill>
    </dxf>
  </dxfs>
  <tableStyles count="0" defaultTableStyle="TableStyleMedium2" defaultPivotStyle="PivotStyleLight16"/>
  <colors>
    <mruColors>
      <color rgb="FFFFCC66"/>
      <color rgb="FFFFCC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4"/>
  <sheetViews>
    <sheetView tabSelected="1" workbookViewId="0">
      <selection activeCell="E12" sqref="E12"/>
    </sheetView>
  </sheetViews>
  <sheetFormatPr defaultRowHeight="13.5" x14ac:dyDescent="0.15"/>
  <cols>
    <col min="1" max="2" width="15.625" customWidth="1"/>
  </cols>
  <sheetData>
    <row r="1" spans="1:6" ht="22.5" customHeight="1" x14ac:dyDescent="0.15">
      <c r="A1" t="s">
        <v>84</v>
      </c>
    </row>
    <row r="2" spans="1:6" ht="22.5" customHeight="1" x14ac:dyDescent="0.15">
      <c r="A2" t="s">
        <v>83</v>
      </c>
    </row>
    <row r="3" spans="1:6" ht="22.5" customHeight="1" x14ac:dyDescent="0.15">
      <c r="A3" s="39" t="s">
        <v>69</v>
      </c>
      <c r="B3" s="40"/>
      <c r="C3" s="40"/>
      <c r="D3" s="40"/>
      <c r="E3" s="40"/>
      <c r="F3" s="41"/>
    </row>
    <row r="4" spans="1:6" ht="22.5" customHeight="1" x14ac:dyDescent="0.15">
      <c r="A4" s="42" t="s">
        <v>70</v>
      </c>
      <c r="B4" s="43"/>
      <c r="C4" s="43"/>
      <c r="D4" s="43"/>
      <c r="E4" s="43"/>
      <c r="F4" s="44"/>
    </row>
    <row r="5" spans="1:6" ht="22.5" customHeight="1" x14ac:dyDescent="0.15">
      <c r="A5" s="42" t="s">
        <v>71</v>
      </c>
      <c r="B5" s="43"/>
      <c r="C5" s="43"/>
      <c r="D5" s="43"/>
      <c r="E5" s="43"/>
      <c r="F5" s="44"/>
    </row>
    <row r="6" spans="1:6" ht="22.5" customHeight="1" x14ac:dyDescent="0.15">
      <c r="A6" s="51" t="s">
        <v>96</v>
      </c>
      <c r="B6" s="45"/>
      <c r="C6" s="45"/>
      <c r="D6" s="45"/>
      <c r="E6" s="45"/>
      <c r="F6" s="46"/>
    </row>
    <row r="7" spans="1:6" ht="22.5" customHeight="1" x14ac:dyDescent="0.15">
      <c r="A7" t="s">
        <v>86</v>
      </c>
    </row>
    <row r="8" spans="1:6" ht="22.5" customHeight="1" x14ac:dyDescent="0.15">
      <c r="A8" t="s">
        <v>92</v>
      </c>
    </row>
    <row r="9" spans="1:6" ht="22.5" customHeight="1" x14ac:dyDescent="0.15"/>
    <row r="10" spans="1:6" ht="22.5" customHeight="1" x14ac:dyDescent="0.15">
      <c r="A10" t="s">
        <v>97</v>
      </c>
    </row>
    <row r="11" spans="1:6" ht="22.5" customHeight="1" x14ac:dyDescent="0.15">
      <c r="A11" s="47" t="s">
        <v>72</v>
      </c>
      <c r="B11" s="48" t="s">
        <v>73</v>
      </c>
    </row>
    <row r="12" spans="1:6" ht="22.5" customHeight="1" x14ac:dyDescent="0.15">
      <c r="A12" s="49" t="s">
        <v>74</v>
      </c>
      <c r="B12" s="82">
        <v>46149</v>
      </c>
    </row>
    <row r="13" spans="1:6" ht="22.5" customHeight="1" x14ac:dyDescent="0.15">
      <c r="A13" s="49" t="s">
        <v>75</v>
      </c>
      <c r="B13" s="82">
        <v>46178</v>
      </c>
    </row>
    <row r="14" spans="1:6" ht="22.5" customHeight="1" x14ac:dyDescent="0.15">
      <c r="A14" s="49" t="s">
        <v>76</v>
      </c>
      <c r="B14" s="82">
        <v>46209</v>
      </c>
    </row>
    <row r="15" spans="1:6" ht="22.5" customHeight="1" x14ac:dyDescent="0.15">
      <c r="A15" s="49" t="s">
        <v>77</v>
      </c>
      <c r="B15" s="82">
        <v>46239</v>
      </c>
    </row>
    <row r="16" spans="1:6" ht="22.5" customHeight="1" x14ac:dyDescent="0.15">
      <c r="A16" s="49" t="s">
        <v>78</v>
      </c>
      <c r="B16" s="82">
        <v>46272</v>
      </c>
    </row>
    <row r="17" spans="1:6" ht="22.5" customHeight="1" x14ac:dyDescent="0.15">
      <c r="A17" s="49" t="s">
        <v>79</v>
      </c>
      <c r="B17" s="82">
        <v>46300</v>
      </c>
      <c r="C17" s="68"/>
      <c r="D17" s="69"/>
      <c r="E17" s="70"/>
    </row>
    <row r="18" spans="1:6" ht="22.5" customHeight="1" x14ac:dyDescent="0.15">
      <c r="A18" s="49" t="s">
        <v>88</v>
      </c>
      <c r="B18" s="82">
        <v>46331</v>
      </c>
      <c r="C18" s="69"/>
      <c r="D18" s="69"/>
      <c r="E18" s="69"/>
      <c r="F18" s="69"/>
    </row>
    <row r="19" spans="1:6" ht="22.5" customHeight="1" x14ac:dyDescent="0.15">
      <c r="A19" s="49" t="s">
        <v>89</v>
      </c>
      <c r="B19" s="82">
        <v>46363</v>
      </c>
      <c r="C19" s="69"/>
      <c r="D19" s="69"/>
      <c r="E19" s="69"/>
      <c r="F19" s="69"/>
    </row>
    <row r="20" spans="1:6" ht="22.5" customHeight="1" x14ac:dyDescent="0.15">
      <c r="A20" s="49" t="s">
        <v>90</v>
      </c>
      <c r="B20" s="82">
        <v>46392</v>
      </c>
      <c r="C20" s="69"/>
      <c r="D20" s="69"/>
      <c r="E20" s="69"/>
      <c r="F20" s="69"/>
    </row>
    <row r="21" spans="1:6" ht="22.5" customHeight="1" x14ac:dyDescent="0.15">
      <c r="A21" s="49" t="s">
        <v>80</v>
      </c>
      <c r="B21" s="82">
        <v>46423</v>
      </c>
      <c r="C21" s="69"/>
      <c r="D21" s="69"/>
      <c r="E21" s="69"/>
      <c r="F21" s="69"/>
    </row>
    <row r="22" spans="1:6" ht="22.5" customHeight="1" x14ac:dyDescent="0.15">
      <c r="A22" s="49" t="s">
        <v>81</v>
      </c>
      <c r="B22" s="82">
        <v>46451</v>
      </c>
      <c r="C22" s="69"/>
      <c r="D22" s="69"/>
      <c r="E22" s="69"/>
      <c r="F22" s="69"/>
    </row>
    <row r="23" spans="1:6" ht="22.5" customHeight="1" x14ac:dyDescent="0.15">
      <c r="A23" s="50" t="s">
        <v>82</v>
      </c>
      <c r="B23" s="95">
        <v>46482</v>
      </c>
      <c r="C23" s="69"/>
      <c r="D23" s="69"/>
      <c r="E23" s="69"/>
      <c r="F23" s="69"/>
    </row>
    <row r="24" spans="1:6" ht="22.5" customHeight="1" x14ac:dyDescent="0.15">
      <c r="A24" t="s">
        <v>85</v>
      </c>
    </row>
  </sheetData>
  <phoneticPr fontId="1"/>
  <dataValidations count="1">
    <dataValidation imeMode="hiragana" allowBlank="1" showInputMessage="1" showErrorMessage="1" sqref="A10" xr:uid="{00000000-0002-0000-0000-000000000000}"/>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52"/>
  <sheetViews>
    <sheetView showGridLines="0" zoomScaleNormal="100" workbookViewId="0">
      <pane xSplit="2" ySplit="12" topLeftCell="C60" activePane="bottomRight" state="frozen"/>
      <selection pane="topRight" activeCell="C1" sqref="C1"/>
      <selection pane="bottomLeft" activeCell="A13" sqref="A13"/>
      <selection pane="bottomRight" activeCell="K9" sqref="K9"/>
    </sheetView>
  </sheetViews>
  <sheetFormatPr defaultRowHeight="14.25" x14ac:dyDescent="0.15"/>
  <cols>
    <col min="1" max="1" width="5" style="7" customWidth="1"/>
    <col min="2" max="4" width="10.625" style="5" customWidth="1"/>
    <col min="5" max="5" width="5" style="5" customWidth="1"/>
    <col min="6" max="6" width="5" style="9" customWidth="1"/>
    <col min="7" max="8" width="4.625" style="9" customWidth="1"/>
    <col min="9" max="9" width="13.75" style="7" customWidth="1"/>
    <col min="10" max="10" width="10.5" style="7" customWidth="1"/>
    <col min="11" max="12" width="9.875" style="16" customWidth="1"/>
    <col min="13" max="16384" width="9" style="7"/>
  </cols>
  <sheetData>
    <row r="1" spans="1:16" s="10" customFormat="1" x14ac:dyDescent="0.15">
      <c r="B1" s="84" t="s">
        <v>95</v>
      </c>
      <c r="C1" s="85" t="s">
        <v>87</v>
      </c>
      <c r="D1" s="9"/>
      <c r="E1" s="9"/>
      <c r="F1" s="9"/>
      <c r="G1" s="9"/>
      <c r="H1" s="9"/>
      <c r="K1" s="16"/>
      <c r="L1" s="16"/>
    </row>
    <row r="2" spans="1:16" s="10" customFormat="1" ht="14.25" customHeight="1" x14ac:dyDescent="0.15">
      <c r="B2" s="37" t="s">
        <v>22</v>
      </c>
      <c r="C2" s="12">
        <f>SUM(L13:L52)</f>
        <v>0</v>
      </c>
      <c r="D2" s="25"/>
      <c r="E2" s="23" t="s">
        <v>58</v>
      </c>
      <c r="F2" s="26"/>
      <c r="G2" s="26"/>
      <c r="H2" s="26"/>
      <c r="I2" s="26"/>
      <c r="J2" s="26"/>
      <c r="K2" s="26"/>
      <c r="L2" s="26"/>
    </row>
    <row r="3" spans="1:16" s="10" customFormat="1" x14ac:dyDescent="0.15">
      <c r="B3" s="38"/>
      <c r="C3" s="36"/>
      <c r="D3" s="9"/>
      <c r="E3" s="16"/>
      <c r="F3" s="9"/>
      <c r="G3" s="9"/>
      <c r="H3" s="9"/>
      <c r="K3" s="16"/>
      <c r="L3" s="16"/>
    </row>
    <row r="4" spans="1:16" ht="18.75" customHeight="1" x14ac:dyDescent="0.15">
      <c r="A4" s="18" t="s">
        <v>43</v>
      </c>
      <c r="B4" s="8">
        <v>46113</v>
      </c>
      <c r="D4" s="8"/>
    </row>
    <row r="5" spans="1:16" s="29" customFormat="1" ht="20.25" customHeight="1" x14ac:dyDescent="0.15">
      <c r="A5" s="16"/>
      <c r="B5" s="16"/>
      <c r="C5" s="9"/>
      <c r="D5" s="9"/>
      <c r="E5" s="9"/>
      <c r="F5" s="9"/>
      <c r="G5" s="9"/>
      <c r="H5" s="110" t="s">
        <v>44</v>
      </c>
      <c r="I5" s="111"/>
      <c r="J5" s="113"/>
      <c r="K5" s="114"/>
      <c r="L5" s="115"/>
      <c r="O5" s="16"/>
      <c r="P5" s="16"/>
    </row>
    <row r="6" spans="1:16" s="29" customFormat="1" ht="20.25" customHeight="1" x14ac:dyDescent="0.15">
      <c r="A6" s="16" t="s">
        <v>59</v>
      </c>
      <c r="B6" s="16"/>
      <c r="C6" s="9"/>
      <c r="D6" s="9"/>
      <c r="E6" s="9"/>
      <c r="F6" s="9"/>
      <c r="G6" s="9"/>
      <c r="H6" s="110" t="s">
        <v>45</v>
      </c>
      <c r="I6" s="112"/>
      <c r="J6" s="113"/>
      <c r="K6" s="114"/>
      <c r="L6" s="115"/>
      <c r="O6" s="16"/>
      <c r="P6" s="16"/>
    </row>
    <row r="7" spans="1:16" s="29" customFormat="1" ht="20.25" customHeight="1" x14ac:dyDescent="0.15">
      <c r="A7" s="16" t="s">
        <v>57</v>
      </c>
      <c r="B7" s="9"/>
      <c r="C7" s="9"/>
      <c r="D7" s="9"/>
      <c r="E7" s="9"/>
      <c r="F7" s="9"/>
      <c r="G7" s="9"/>
      <c r="H7" s="110" t="s">
        <v>46</v>
      </c>
      <c r="I7" s="111"/>
      <c r="J7" s="113"/>
      <c r="K7" s="114"/>
      <c r="L7" s="115"/>
      <c r="O7" s="16"/>
      <c r="P7" s="16"/>
    </row>
    <row r="8" spans="1:16" s="29" customFormat="1" ht="20.25" customHeight="1" x14ac:dyDescent="0.15">
      <c r="B8" s="9"/>
      <c r="C8" s="9"/>
      <c r="D8" s="9"/>
      <c r="E8" s="9"/>
      <c r="F8" s="9"/>
      <c r="G8" s="9"/>
      <c r="H8" s="110" t="s">
        <v>47</v>
      </c>
      <c r="I8" s="111"/>
      <c r="J8" s="113"/>
      <c r="K8" s="114"/>
      <c r="L8" s="115"/>
      <c r="O8" s="16"/>
      <c r="P8" s="16"/>
    </row>
    <row r="9" spans="1:16" s="32" customFormat="1" ht="20.25" customHeight="1" x14ac:dyDescent="0.15">
      <c r="B9" s="33"/>
      <c r="C9" s="33"/>
      <c r="D9" s="33"/>
      <c r="E9" s="33"/>
      <c r="F9" s="33"/>
      <c r="G9" s="33"/>
      <c r="H9" s="30"/>
      <c r="I9" s="31"/>
      <c r="J9" s="31"/>
      <c r="K9" s="31"/>
      <c r="L9" s="31"/>
      <c r="O9" s="34"/>
      <c r="P9" s="34"/>
    </row>
    <row r="10" spans="1:16" ht="16.5" customHeight="1" x14ac:dyDescent="0.15">
      <c r="A10" s="102" t="s">
        <v>40</v>
      </c>
      <c r="B10" s="104" t="s">
        <v>35</v>
      </c>
      <c r="C10" s="105"/>
      <c r="D10" s="105"/>
      <c r="E10" s="105"/>
      <c r="F10" s="105"/>
      <c r="G10" s="98" t="s">
        <v>37</v>
      </c>
      <c r="H10" s="99"/>
      <c r="I10" s="108" t="s">
        <v>67</v>
      </c>
      <c r="J10" s="106" t="s">
        <v>56</v>
      </c>
      <c r="K10" s="96" t="s">
        <v>41</v>
      </c>
      <c r="L10" s="100" t="s">
        <v>42</v>
      </c>
    </row>
    <row r="11" spans="1:16" s="6" customFormat="1" ht="24" x14ac:dyDescent="0.15">
      <c r="A11" s="103"/>
      <c r="B11" s="13" t="s">
        <v>33</v>
      </c>
      <c r="C11" s="14" t="s">
        <v>11</v>
      </c>
      <c r="D11" s="14" t="s">
        <v>32</v>
      </c>
      <c r="E11" s="14" t="s">
        <v>34</v>
      </c>
      <c r="F11" s="15" t="s">
        <v>36</v>
      </c>
      <c r="G11" s="27" t="s">
        <v>38</v>
      </c>
      <c r="H11" s="28" t="s">
        <v>39</v>
      </c>
      <c r="I11" s="109"/>
      <c r="J11" s="107"/>
      <c r="K11" s="97"/>
      <c r="L11" s="101"/>
    </row>
    <row r="12" spans="1:16" ht="16.5" customHeight="1" x14ac:dyDescent="0.15">
      <c r="A12" s="35" t="s">
        <v>53</v>
      </c>
      <c r="B12" s="55" t="s">
        <v>54</v>
      </c>
      <c r="C12" s="56" t="s">
        <v>55</v>
      </c>
      <c r="D12" s="57">
        <v>43961</v>
      </c>
      <c r="E12" s="58">
        <f>IF(D12="","",IF(DATEDIF(D12,$B$4,"Y")=2,"満３",IF(DATEDIF(D12,$B$4,"Y")=3,3,IF(DATEDIF(D12,$B$4,"Y")=4,4,IF(DATEDIF(D12,$B$4,"Y")=5,5,"error!")))))</f>
        <v>5</v>
      </c>
      <c r="F12" s="59" t="s">
        <v>68</v>
      </c>
      <c r="G12" s="60">
        <v>1</v>
      </c>
      <c r="H12" s="61">
        <v>31</v>
      </c>
      <c r="I12" s="62">
        <v>6300</v>
      </c>
      <c r="J12" s="63">
        <v>21</v>
      </c>
      <c r="K12" s="64">
        <f t="shared" ref="K12:K43" si="0">IF(B12="","",IF(F12="3号",IF(450*J12&lt;16300,450*J12,16300),IF(450*J12&lt;11300,450*J12,11300)))</f>
        <v>9450</v>
      </c>
      <c r="L12" s="65">
        <f t="shared" ref="L12:L43" si="1">IF(B12="","",IF(I12&gt;K12,K12,I12))</f>
        <v>6300</v>
      </c>
    </row>
    <row r="13" spans="1:16" ht="16.5" customHeight="1" x14ac:dyDescent="0.15">
      <c r="A13" s="11">
        <v>1</v>
      </c>
      <c r="B13" s="71"/>
      <c r="C13" s="72"/>
      <c r="D13" s="73"/>
      <c r="E13" s="74" t="str">
        <f t="shared" ref="E13:E43" si="2">IF(D13="","",IF(DATEDIF(D13,$B$4,"Y")=2,"満３",IF(DATEDIF(D13,$B$4,"Y")=3,3,IF(DATEDIF(D13,$B$4,"Y")=4,4,IF(DATEDIF(D13,$B$4,"Y")=5,5,"error!")))))</f>
        <v/>
      </c>
      <c r="F13" s="75"/>
      <c r="G13" s="76"/>
      <c r="H13" s="77"/>
      <c r="I13" s="78"/>
      <c r="J13" s="79"/>
      <c r="K13" s="19" t="str">
        <f t="shared" si="0"/>
        <v/>
      </c>
      <c r="L13" s="20" t="str">
        <f t="shared" si="1"/>
        <v/>
      </c>
    </row>
    <row r="14" spans="1:16" ht="16.5" customHeight="1" x14ac:dyDescent="0.15">
      <c r="A14" s="11">
        <v>2</v>
      </c>
      <c r="B14" s="71"/>
      <c r="C14" s="72"/>
      <c r="D14" s="73"/>
      <c r="E14" s="74" t="str">
        <f t="shared" si="2"/>
        <v/>
      </c>
      <c r="F14" s="75"/>
      <c r="G14" s="76"/>
      <c r="H14" s="77"/>
      <c r="I14" s="78"/>
      <c r="J14" s="79"/>
      <c r="K14" s="19" t="str">
        <f t="shared" si="0"/>
        <v/>
      </c>
      <c r="L14" s="20" t="str">
        <f t="shared" si="1"/>
        <v/>
      </c>
    </row>
    <row r="15" spans="1:16" ht="16.5" customHeight="1" x14ac:dyDescent="0.15">
      <c r="A15" s="11">
        <v>3</v>
      </c>
      <c r="B15" s="71"/>
      <c r="C15" s="72"/>
      <c r="D15" s="73"/>
      <c r="E15" s="74" t="str">
        <f t="shared" si="2"/>
        <v/>
      </c>
      <c r="F15" s="75"/>
      <c r="G15" s="76"/>
      <c r="H15" s="77"/>
      <c r="I15" s="78"/>
      <c r="J15" s="79"/>
      <c r="K15" s="19" t="str">
        <f t="shared" si="0"/>
        <v/>
      </c>
      <c r="L15" s="20" t="str">
        <f t="shared" si="1"/>
        <v/>
      </c>
    </row>
    <row r="16" spans="1:16" ht="16.5" customHeight="1" x14ac:dyDescent="0.15">
      <c r="A16" s="11">
        <v>4</v>
      </c>
      <c r="B16" s="71"/>
      <c r="C16" s="72"/>
      <c r="D16" s="73"/>
      <c r="E16" s="74" t="str">
        <f t="shared" si="2"/>
        <v/>
      </c>
      <c r="F16" s="75"/>
      <c r="G16" s="80"/>
      <c r="H16" s="81"/>
      <c r="I16" s="78"/>
      <c r="J16" s="79"/>
      <c r="K16" s="19" t="str">
        <f t="shared" si="0"/>
        <v/>
      </c>
      <c r="L16" s="20" t="str">
        <f t="shared" si="1"/>
        <v/>
      </c>
    </row>
    <row r="17" spans="1:15" ht="16.5" customHeight="1" x14ac:dyDescent="0.15">
      <c r="A17" s="11">
        <v>5</v>
      </c>
      <c r="B17" s="71"/>
      <c r="C17" s="72"/>
      <c r="D17" s="73"/>
      <c r="E17" s="74" t="str">
        <f t="shared" si="2"/>
        <v/>
      </c>
      <c r="F17" s="75"/>
      <c r="G17" s="80"/>
      <c r="H17" s="81"/>
      <c r="I17" s="78"/>
      <c r="J17" s="79"/>
      <c r="K17" s="19" t="str">
        <f t="shared" si="0"/>
        <v/>
      </c>
      <c r="L17" s="20" t="str">
        <f t="shared" si="1"/>
        <v/>
      </c>
    </row>
    <row r="18" spans="1:15" ht="16.5" customHeight="1" x14ac:dyDescent="0.15">
      <c r="A18" s="11">
        <v>6</v>
      </c>
      <c r="B18" s="71"/>
      <c r="C18" s="72"/>
      <c r="D18" s="83"/>
      <c r="E18" s="74" t="str">
        <f t="shared" si="2"/>
        <v/>
      </c>
      <c r="F18" s="75"/>
      <c r="G18" s="80"/>
      <c r="H18" s="81"/>
      <c r="I18" s="78"/>
      <c r="J18" s="79"/>
      <c r="K18" s="19" t="str">
        <f t="shared" si="0"/>
        <v/>
      </c>
      <c r="L18" s="20" t="str">
        <f t="shared" si="1"/>
        <v/>
      </c>
    </row>
    <row r="19" spans="1:15" ht="16.5" customHeight="1" x14ac:dyDescent="0.15">
      <c r="A19" s="11">
        <v>7</v>
      </c>
      <c r="B19" s="71"/>
      <c r="C19" s="72"/>
      <c r="D19" s="83"/>
      <c r="E19" s="74" t="str">
        <f t="shared" si="2"/>
        <v/>
      </c>
      <c r="F19" s="75"/>
      <c r="G19" s="80"/>
      <c r="H19" s="81"/>
      <c r="I19" s="78"/>
      <c r="J19" s="79"/>
      <c r="K19" s="19" t="str">
        <f t="shared" si="0"/>
        <v/>
      </c>
      <c r="L19" s="20" t="str">
        <f t="shared" si="1"/>
        <v/>
      </c>
    </row>
    <row r="20" spans="1:15" ht="16.5" customHeight="1" x14ac:dyDescent="0.15">
      <c r="A20" s="11">
        <v>8</v>
      </c>
      <c r="B20" s="71"/>
      <c r="C20" s="72"/>
      <c r="D20" s="83"/>
      <c r="E20" s="74" t="str">
        <f t="shared" si="2"/>
        <v/>
      </c>
      <c r="F20" s="75"/>
      <c r="G20" s="80"/>
      <c r="H20" s="81"/>
      <c r="I20" s="78"/>
      <c r="J20" s="79"/>
      <c r="K20" s="19" t="str">
        <f t="shared" si="0"/>
        <v/>
      </c>
      <c r="L20" s="20" t="str">
        <f t="shared" si="1"/>
        <v/>
      </c>
      <c r="O20" s="17"/>
    </row>
    <row r="21" spans="1:15" ht="16.5" customHeight="1" x14ac:dyDescent="0.15">
      <c r="A21" s="11">
        <v>9</v>
      </c>
      <c r="B21" s="71"/>
      <c r="C21" s="72"/>
      <c r="D21" s="83"/>
      <c r="E21" s="74" t="str">
        <f t="shared" si="2"/>
        <v/>
      </c>
      <c r="F21" s="75"/>
      <c r="G21" s="80"/>
      <c r="H21" s="81"/>
      <c r="I21" s="78"/>
      <c r="J21" s="79"/>
      <c r="K21" s="19" t="str">
        <f t="shared" si="0"/>
        <v/>
      </c>
      <c r="L21" s="20" t="str">
        <f t="shared" si="1"/>
        <v/>
      </c>
    </row>
    <row r="22" spans="1:15" ht="16.5" customHeight="1" x14ac:dyDescent="0.15">
      <c r="A22" s="11">
        <v>10</v>
      </c>
      <c r="B22" s="71"/>
      <c r="C22" s="72"/>
      <c r="D22" s="83"/>
      <c r="E22" s="74" t="str">
        <f t="shared" si="2"/>
        <v/>
      </c>
      <c r="F22" s="75"/>
      <c r="G22" s="80"/>
      <c r="H22" s="81"/>
      <c r="I22" s="78"/>
      <c r="J22" s="79"/>
      <c r="K22" s="19" t="str">
        <f t="shared" si="0"/>
        <v/>
      </c>
      <c r="L22" s="20" t="str">
        <f t="shared" si="1"/>
        <v/>
      </c>
    </row>
    <row r="23" spans="1:15" ht="16.5" customHeight="1" x14ac:dyDescent="0.15">
      <c r="A23" s="11">
        <v>11</v>
      </c>
      <c r="B23" s="71"/>
      <c r="C23" s="72"/>
      <c r="D23" s="83"/>
      <c r="E23" s="74" t="str">
        <f t="shared" si="2"/>
        <v/>
      </c>
      <c r="F23" s="75"/>
      <c r="G23" s="80"/>
      <c r="H23" s="81"/>
      <c r="I23" s="78"/>
      <c r="J23" s="79"/>
      <c r="K23" s="19" t="str">
        <f t="shared" si="0"/>
        <v/>
      </c>
      <c r="L23" s="20" t="str">
        <f t="shared" si="1"/>
        <v/>
      </c>
    </row>
    <row r="24" spans="1:15" ht="16.5" customHeight="1" x14ac:dyDescent="0.15">
      <c r="A24" s="11">
        <v>12</v>
      </c>
      <c r="B24" s="71"/>
      <c r="C24" s="72"/>
      <c r="D24" s="83"/>
      <c r="E24" s="74" t="str">
        <f t="shared" si="2"/>
        <v/>
      </c>
      <c r="F24" s="75"/>
      <c r="G24" s="80"/>
      <c r="H24" s="81"/>
      <c r="I24" s="78"/>
      <c r="J24" s="79"/>
      <c r="K24" s="19" t="str">
        <f t="shared" si="0"/>
        <v/>
      </c>
      <c r="L24" s="20" t="str">
        <f t="shared" si="1"/>
        <v/>
      </c>
    </row>
    <row r="25" spans="1:15" ht="16.5" customHeight="1" x14ac:dyDescent="0.15">
      <c r="A25" s="11">
        <v>13</v>
      </c>
      <c r="B25" s="71"/>
      <c r="C25" s="72"/>
      <c r="D25" s="83"/>
      <c r="E25" s="74" t="str">
        <f t="shared" si="2"/>
        <v/>
      </c>
      <c r="F25" s="75"/>
      <c r="G25" s="80"/>
      <c r="H25" s="81"/>
      <c r="I25" s="78"/>
      <c r="J25" s="79"/>
      <c r="K25" s="19" t="str">
        <f t="shared" si="0"/>
        <v/>
      </c>
      <c r="L25" s="20" t="str">
        <f t="shared" si="1"/>
        <v/>
      </c>
    </row>
    <row r="26" spans="1:15" ht="16.5" customHeight="1" x14ac:dyDescent="0.15">
      <c r="A26" s="11">
        <v>14</v>
      </c>
      <c r="B26" s="71"/>
      <c r="C26" s="72"/>
      <c r="D26" s="83"/>
      <c r="E26" s="74" t="str">
        <f t="shared" si="2"/>
        <v/>
      </c>
      <c r="F26" s="75"/>
      <c r="G26" s="80"/>
      <c r="H26" s="81"/>
      <c r="I26" s="78"/>
      <c r="J26" s="79"/>
      <c r="K26" s="19" t="str">
        <f t="shared" si="0"/>
        <v/>
      </c>
      <c r="L26" s="20" t="str">
        <f t="shared" si="1"/>
        <v/>
      </c>
    </row>
    <row r="27" spans="1:15" ht="16.5" customHeight="1" x14ac:dyDescent="0.15">
      <c r="A27" s="11">
        <v>15</v>
      </c>
      <c r="B27" s="71"/>
      <c r="C27" s="72"/>
      <c r="D27" s="83"/>
      <c r="E27" s="74" t="str">
        <f t="shared" si="2"/>
        <v/>
      </c>
      <c r="F27" s="75"/>
      <c r="G27" s="80"/>
      <c r="H27" s="81"/>
      <c r="I27" s="78"/>
      <c r="J27" s="79"/>
      <c r="K27" s="19" t="str">
        <f t="shared" si="0"/>
        <v/>
      </c>
      <c r="L27" s="20" t="str">
        <f t="shared" si="1"/>
        <v/>
      </c>
    </row>
    <row r="28" spans="1:15" ht="16.5" customHeight="1" x14ac:dyDescent="0.15">
      <c r="A28" s="11">
        <v>16</v>
      </c>
      <c r="B28" s="71"/>
      <c r="C28" s="72"/>
      <c r="D28" s="83"/>
      <c r="E28" s="74" t="str">
        <f t="shared" si="2"/>
        <v/>
      </c>
      <c r="F28" s="75"/>
      <c r="G28" s="80"/>
      <c r="H28" s="81"/>
      <c r="I28" s="78"/>
      <c r="J28" s="79"/>
      <c r="K28" s="19" t="str">
        <f t="shared" si="0"/>
        <v/>
      </c>
      <c r="L28" s="20" t="str">
        <f t="shared" si="1"/>
        <v/>
      </c>
    </row>
    <row r="29" spans="1:15" ht="16.5" customHeight="1" x14ac:dyDescent="0.15">
      <c r="A29" s="11">
        <v>17</v>
      </c>
      <c r="B29" s="71"/>
      <c r="C29" s="72"/>
      <c r="D29" s="83"/>
      <c r="E29" s="74" t="str">
        <f t="shared" si="2"/>
        <v/>
      </c>
      <c r="F29" s="75"/>
      <c r="G29" s="80"/>
      <c r="H29" s="81"/>
      <c r="I29" s="78"/>
      <c r="J29" s="79"/>
      <c r="K29" s="19" t="str">
        <f t="shared" si="0"/>
        <v/>
      </c>
      <c r="L29" s="20" t="str">
        <f t="shared" si="1"/>
        <v/>
      </c>
    </row>
    <row r="30" spans="1:15" ht="16.5" customHeight="1" x14ac:dyDescent="0.15">
      <c r="A30" s="11">
        <v>18</v>
      </c>
      <c r="B30" s="71"/>
      <c r="C30" s="72"/>
      <c r="D30" s="83"/>
      <c r="E30" s="74" t="str">
        <f t="shared" si="2"/>
        <v/>
      </c>
      <c r="F30" s="75"/>
      <c r="G30" s="80"/>
      <c r="H30" s="81"/>
      <c r="I30" s="78"/>
      <c r="J30" s="79"/>
      <c r="K30" s="19" t="str">
        <f t="shared" si="0"/>
        <v/>
      </c>
      <c r="L30" s="20" t="str">
        <f t="shared" si="1"/>
        <v/>
      </c>
    </row>
    <row r="31" spans="1:15" ht="16.5" customHeight="1" x14ac:dyDescent="0.15">
      <c r="A31" s="11">
        <v>19</v>
      </c>
      <c r="B31" s="71"/>
      <c r="C31" s="72"/>
      <c r="D31" s="83"/>
      <c r="E31" s="74" t="str">
        <f t="shared" si="2"/>
        <v/>
      </c>
      <c r="F31" s="75"/>
      <c r="G31" s="80"/>
      <c r="H31" s="81"/>
      <c r="I31" s="78"/>
      <c r="J31" s="79"/>
      <c r="K31" s="19" t="str">
        <f t="shared" si="0"/>
        <v/>
      </c>
      <c r="L31" s="20" t="str">
        <f t="shared" si="1"/>
        <v/>
      </c>
    </row>
    <row r="32" spans="1:15" ht="16.5" customHeight="1" x14ac:dyDescent="0.15">
      <c r="A32" s="11">
        <v>20</v>
      </c>
      <c r="B32" s="71"/>
      <c r="C32" s="72"/>
      <c r="D32" s="83"/>
      <c r="E32" s="74" t="str">
        <f t="shared" si="2"/>
        <v/>
      </c>
      <c r="F32" s="75"/>
      <c r="G32" s="80"/>
      <c r="H32" s="81"/>
      <c r="I32" s="78"/>
      <c r="J32" s="79"/>
      <c r="K32" s="19" t="str">
        <f t="shared" si="0"/>
        <v/>
      </c>
      <c r="L32" s="20" t="str">
        <f t="shared" si="1"/>
        <v/>
      </c>
    </row>
    <row r="33" spans="1:12" ht="16.5" customHeight="1" x14ac:dyDescent="0.15">
      <c r="A33" s="11">
        <v>21</v>
      </c>
      <c r="B33" s="71"/>
      <c r="C33" s="72"/>
      <c r="D33" s="83"/>
      <c r="E33" s="74" t="str">
        <f t="shared" si="2"/>
        <v/>
      </c>
      <c r="F33" s="75"/>
      <c r="G33" s="80"/>
      <c r="H33" s="81"/>
      <c r="I33" s="78"/>
      <c r="J33" s="79"/>
      <c r="K33" s="19" t="str">
        <f t="shared" si="0"/>
        <v/>
      </c>
      <c r="L33" s="20" t="str">
        <f t="shared" si="1"/>
        <v/>
      </c>
    </row>
    <row r="34" spans="1:12" ht="16.5" customHeight="1" x14ac:dyDescent="0.15">
      <c r="A34" s="11">
        <v>22</v>
      </c>
      <c r="B34" s="71"/>
      <c r="C34" s="72"/>
      <c r="D34" s="83"/>
      <c r="E34" s="74" t="str">
        <f t="shared" si="2"/>
        <v/>
      </c>
      <c r="F34" s="75"/>
      <c r="G34" s="80"/>
      <c r="H34" s="81"/>
      <c r="I34" s="78"/>
      <c r="J34" s="79"/>
      <c r="K34" s="19" t="str">
        <f t="shared" si="0"/>
        <v/>
      </c>
      <c r="L34" s="20" t="str">
        <f t="shared" si="1"/>
        <v/>
      </c>
    </row>
    <row r="35" spans="1:12" ht="16.5" customHeight="1" x14ac:dyDescent="0.15">
      <c r="A35" s="11">
        <v>23</v>
      </c>
      <c r="B35" s="71"/>
      <c r="C35" s="72"/>
      <c r="D35" s="83"/>
      <c r="E35" s="74" t="str">
        <f t="shared" si="2"/>
        <v/>
      </c>
      <c r="F35" s="75"/>
      <c r="G35" s="80"/>
      <c r="H35" s="81"/>
      <c r="I35" s="78"/>
      <c r="J35" s="79"/>
      <c r="K35" s="19" t="str">
        <f t="shared" si="0"/>
        <v/>
      </c>
      <c r="L35" s="20" t="str">
        <f t="shared" si="1"/>
        <v/>
      </c>
    </row>
    <row r="36" spans="1:12" ht="16.5" customHeight="1" x14ac:dyDescent="0.15">
      <c r="A36" s="11">
        <v>24</v>
      </c>
      <c r="B36" s="71"/>
      <c r="C36" s="72"/>
      <c r="D36" s="83"/>
      <c r="E36" s="74" t="str">
        <f t="shared" si="2"/>
        <v/>
      </c>
      <c r="F36" s="75"/>
      <c r="G36" s="80"/>
      <c r="H36" s="81"/>
      <c r="I36" s="78"/>
      <c r="J36" s="79"/>
      <c r="K36" s="19" t="str">
        <f t="shared" si="0"/>
        <v/>
      </c>
      <c r="L36" s="20" t="str">
        <f t="shared" si="1"/>
        <v/>
      </c>
    </row>
    <row r="37" spans="1:12" ht="16.5" customHeight="1" x14ac:dyDescent="0.15">
      <c r="A37" s="11">
        <v>25</v>
      </c>
      <c r="B37" s="71"/>
      <c r="C37" s="72"/>
      <c r="D37" s="83"/>
      <c r="E37" s="74" t="str">
        <f t="shared" si="2"/>
        <v/>
      </c>
      <c r="F37" s="75"/>
      <c r="G37" s="80"/>
      <c r="H37" s="81"/>
      <c r="I37" s="78"/>
      <c r="J37" s="79"/>
      <c r="K37" s="19" t="str">
        <f t="shared" si="0"/>
        <v/>
      </c>
      <c r="L37" s="20" t="str">
        <f t="shared" si="1"/>
        <v/>
      </c>
    </row>
    <row r="38" spans="1:12" ht="16.5" customHeight="1" x14ac:dyDescent="0.15">
      <c r="A38" s="11">
        <v>26</v>
      </c>
      <c r="B38" s="71"/>
      <c r="C38" s="72"/>
      <c r="D38" s="83"/>
      <c r="E38" s="74" t="str">
        <f t="shared" si="2"/>
        <v/>
      </c>
      <c r="F38" s="75"/>
      <c r="G38" s="80"/>
      <c r="H38" s="81"/>
      <c r="I38" s="78"/>
      <c r="J38" s="79"/>
      <c r="K38" s="19" t="str">
        <f t="shared" si="0"/>
        <v/>
      </c>
      <c r="L38" s="20" t="str">
        <f t="shared" si="1"/>
        <v/>
      </c>
    </row>
    <row r="39" spans="1:12" ht="16.5" customHeight="1" x14ac:dyDescent="0.15">
      <c r="A39" s="11">
        <v>27</v>
      </c>
      <c r="B39" s="71"/>
      <c r="C39" s="72"/>
      <c r="D39" s="83"/>
      <c r="E39" s="74" t="str">
        <f t="shared" si="2"/>
        <v/>
      </c>
      <c r="F39" s="75"/>
      <c r="G39" s="80"/>
      <c r="H39" s="81"/>
      <c r="I39" s="78"/>
      <c r="J39" s="79"/>
      <c r="K39" s="19" t="str">
        <f t="shared" si="0"/>
        <v/>
      </c>
      <c r="L39" s="20" t="str">
        <f t="shared" si="1"/>
        <v/>
      </c>
    </row>
    <row r="40" spans="1:12" ht="16.5" customHeight="1" x14ac:dyDescent="0.15">
      <c r="A40" s="11">
        <v>28</v>
      </c>
      <c r="B40" s="71"/>
      <c r="C40" s="72"/>
      <c r="D40" s="83"/>
      <c r="E40" s="74" t="str">
        <f t="shared" si="2"/>
        <v/>
      </c>
      <c r="F40" s="75"/>
      <c r="G40" s="80"/>
      <c r="H40" s="81"/>
      <c r="I40" s="78"/>
      <c r="J40" s="79"/>
      <c r="K40" s="19" t="str">
        <f t="shared" si="0"/>
        <v/>
      </c>
      <c r="L40" s="20" t="str">
        <f t="shared" si="1"/>
        <v/>
      </c>
    </row>
    <row r="41" spans="1:12" ht="16.5" customHeight="1" x14ac:dyDescent="0.15">
      <c r="A41" s="11">
        <v>29</v>
      </c>
      <c r="B41" s="71"/>
      <c r="C41" s="72"/>
      <c r="D41" s="83"/>
      <c r="E41" s="74" t="str">
        <f t="shared" si="2"/>
        <v/>
      </c>
      <c r="F41" s="75"/>
      <c r="G41" s="80"/>
      <c r="H41" s="81"/>
      <c r="I41" s="78"/>
      <c r="J41" s="79"/>
      <c r="K41" s="19" t="str">
        <f t="shared" si="0"/>
        <v/>
      </c>
      <c r="L41" s="20" t="str">
        <f t="shared" si="1"/>
        <v/>
      </c>
    </row>
    <row r="42" spans="1:12" ht="16.5" customHeight="1" x14ac:dyDescent="0.15">
      <c r="A42" s="11">
        <v>30</v>
      </c>
      <c r="B42" s="71"/>
      <c r="C42" s="72"/>
      <c r="D42" s="83"/>
      <c r="E42" s="74" t="str">
        <f t="shared" si="2"/>
        <v/>
      </c>
      <c r="F42" s="75"/>
      <c r="G42" s="80"/>
      <c r="H42" s="81"/>
      <c r="I42" s="78"/>
      <c r="J42" s="79"/>
      <c r="K42" s="19" t="str">
        <f t="shared" si="0"/>
        <v/>
      </c>
      <c r="L42" s="20" t="str">
        <f t="shared" si="1"/>
        <v/>
      </c>
    </row>
    <row r="43" spans="1:12" ht="16.5" customHeight="1" x14ac:dyDescent="0.15">
      <c r="A43" s="11">
        <v>31</v>
      </c>
      <c r="B43" s="71"/>
      <c r="C43" s="72"/>
      <c r="D43" s="83"/>
      <c r="E43" s="74" t="str">
        <f t="shared" si="2"/>
        <v/>
      </c>
      <c r="F43" s="75"/>
      <c r="G43" s="80"/>
      <c r="H43" s="81"/>
      <c r="I43" s="78"/>
      <c r="J43" s="79"/>
      <c r="K43" s="19" t="str">
        <f t="shared" si="0"/>
        <v/>
      </c>
      <c r="L43" s="20" t="str">
        <f t="shared" si="1"/>
        <v/>
      </c>
    </row>
    <row r="44" spans="1:12" ht="16.5" customHeight="1" x14ac:dyDescent="0.15">
      <c r="A44" s="11">
        <v>32</v>
      </c>
      <c r="B44" s="71"/>
      <c r="C44" s="72"/>
      <c r="D44" s="83"/>
      <c r="E44" s="74" t="str">
        <f t="shared" ref="E44:E52" si="3">IF(D44="","",IF(DATEDIF(D44,$B$4,"Y")=2,"満３",IF(DATEDIF(D44,$B$4,"Y")=3,3,IF(DATEDIF(D44,$B$4,"Y")=4,4,IF(DATEDIF(D44,$B$4,"Y")=5,5,"error!")))))</f>
        <v/>
      </c>
      <c r="F44" s="75"/>
      <c r="G44" s="80"/>
      <c r="H44" s="81"/>
      <c r="I44" s="78"/>
      <c r="J44" s="79"/>
      <c r="K44" s="19" t="str">
        <f t="shared" ref="K44:K52" si="4">IF(B44="","",IF(F44="3号",IF(450*J44&lt;16300,450*J44,16300),IF(450*J44&lt;11300,450*J44,11300)))</f>
        <v/>
      </c>
      <c r="L44" s="20" t="str">
        <f t="shared" ref="L44:L52" si="5">IF(B44="","",IF(I44&gt;K44,K44,I44))</f>
        <v/>
      </c>
    </row>
    <row r="45" spans="1:12" ht="16.5" customHeight="1" x14ac:dyDescent="0.15">
      <c r="A45" s="11">
        <v>33</v>
      </c>
      <c r="B45" s="71"/>
      <c r="C45" s="72"/>
      <c r="D45" s="83"/>
      <c r="E45" s="74" t="str">
        <f t="shared" si="3"/>
        <v/>
      </c>
      <c r="F45" s="75"/>
      <c r="G45" s="80"/>
      <c r="H45" s="81"/>
      <c r="I45" s="78"/>
      <c r="J45" s="79"/>
      <c r="K45" s="19" t="str">
        <f t="shared" si="4"/>
        <v/>
      </c>
      <c r="L45" s="20" t="str">
        <f t="shared" si="5"/>
        <v/>
      </c>
    </row>
    <row r="46" spans="1:12" ht="16.5" customHeight="1" x14ac:dyDescent="0.15">
      <c r="A46" s="11">
        <v>34</v>
      </c>
      <c r="B46" s="71"/>
      <c r="C46" s="72"/>
      <c r="D46" s="83"/>
      <c r="E46" s="74" t="str">
        <f t="shared" si="3"/>
        <v/>
      </c>
      <c r="F46" s="75"/>
      <c r="G46" s="80"/>
      <c r="H46" s="81"/>
      <c r="I46" s="78"/>
      <c r="J46" s="79"/>
      <c r="K46" s="19" t="str">
        <f t="shared" si="4"/>
        <v/>
      </c>
      <c r="L46" s="20" t="str">
        <f t="shared" si="5"/>
        <v/>
      </c>
    </row>
    <row r="47" spans="1:12" ht="16.5" customHeight="1" x14ac:dyDescent="0.15">
      <c r="A47" s="11">
        <v>35</v>
      </c>
      <c r="B47" s="71"/>
      <c r="C47" s="72"/>
      <c r="D47" s="83"/>
      <c r="E47" s="74" t="str">
        <f t="shared" si="3"/>
        <v/>
      </c>
      <c r="F47" s="75"/>
      <c r="G47" s="80"/>
      <c r="H47" s="81"/>
      <c r="I47" s="78"/>
      <c r="J47" s="79"/>
      <c r="K47" s="19" t="str">
        <f t="shared" si="4"/>
        <v/>
      </c>
      <c r="L47" s="20" t="str">
        <f t="shared" si="5"/>
        <v/>
      </c>
    </row>
    <row r="48" spans="1:12" ht="16.5" customHeight="1" x14ac:dyDescent="0.15">
      <c r="A48" s="11">
        <v>36</v>
      </c>
      <c r="B48" s="71"/>
      <c r="C48" s="72"/>
      <c r="D48" s="83"/>
      <c r="E48" s="74" t="str">
        <f t="shared" si="3"/>
        <v/>
      </c>
      <c r="F48" s="75"/>
      <c r="G48" s="80"/>
      <c r="H48" s="81"/>
      <c r="I48" s="78"/>
      <c r="J48" s="79"/>
      <c r="K48" s="19" t="str">
        <f t="shared" si="4"/>
        <v/>
      </c>
      <c r="L48" s="20" t="str">
        <f t="shared" si="5"/>
        <v/>
      </c>
    </row>
    <row r="49" spans="1:12" ht="16.5" customHeight="1" x14ac:dyDescent="0.15">
      <c r="A49" s="11">
        <v>37</v>
      </c>
      <c r="B49" s="71"/>
      <c r="C49" s="72"/>
      <c r="D49" s="83"/>
      <c r="E49" s="74" t="str">
        <f t="shared" si="3"/>
        <v/>
      </c>
      <c r="F49" s="75"/>
      <c r="G49" s="80"/>
      <c r="H49" s="81"/>
      <c r="I49" s="78"/>
      <c r="J49" s="79"/>
      <c r="K49" s="19" t="str">
        <f t="shared" si="4"/>
        <v/>
      </c>
      <c r="L49" s="20" t="str">
        <f t="shared" si="5"/>
        <v/>
      </c>
    </row>
    <row r="50" spans="1:12" ht="16.5" customHeight="1" x14ac:dyDescent="0.15">
      <c r="A50" s="11">
        <v>38</v>
      </c>
      <c r="B50" s="71"/>
      <c r="C50" s="72"/>
      <c r="D50" s="83"/>
      <c r="E50" s="74" t="str">
        <f t="shared" si="3"/>
        <v/>
      </c>
      <c r="F50" s="75"/>
      <c r="G50" s="80"/>
      <c r="H50" s="81"/>
      <c r="I50" s="78"/>
      <c r="J50" s="79"/>
      <c r="K50" s="19" t="str">
        <f t="shared" si="4"/>
        <v/>
      </c>
      <c r="L50" s="20" t="str">
        <f t="shared" si="5"/>
        <v/>
      </c>
    </row>
    <row r="51" spans="1:12" ht="16.5" customHeight="1" x14ac:dyDescent="0.15">
      <c r="A51" s="11">
        <v>39</v>
      </c>
      <c r="B51" s="71"/>
      <c r="C51" s="72"/>
      <c r="D51" s="83"/>
      <c r="E51" s="74" t="str">
        <f t="shared" si="3"/>
        <v/>
      </c>
      <c r="F51" s="75"/>
      <c r="G51" s="80"/>
      <c r="H51" s="81"/>
      <c r="I51" s="78"/>
      <c r="J51" s="79"/>
      <c r="K51" s="19" t="str">
        <f t="shared" si="4"/>
        <v/>
      </c>
      <c r="L51" s="20" t="str">
        <f t="shared" si="5"/>
        <v/>
      </c>
    </row>
    <row r="52" spans="1:12" ht="16.5" customHeight="1" x14ac:dyDescent="0.15">
      <c r="A52" s="24">
        <v>40</v>
      </c>
      <c r="B52" s="86"/>
      <c r="C52" s="87"/>
      <c r="D52" s="88"/>
      <c r="E52" s="89" t="str">
        <f t="shared" si="3"/>
        <v/>
      </c>
      <c r="F52" s="90"/>
      <c r="G52" s="91"/>
      <c r="H52" s="92"/>
      <c r="I52" s="93"/>
      <c r="J52" s="94"/>
      <c r="K52" s="21" t="str">
        <f t="shared" si="4"/>
        <v/>
      </c>
      <c r="L52" s="22" t="str">
        <f t="shared" si="5"/>
        <v/>
      </c>
    </row>
  </sheetData>
  <mergeCells count="15">
    <mergeCell ref="H5:I5"/>
    <mergeCell ref="H6:I6"/>
    <mergeCell ref="H7:I7"/>
    <mergeCell ref="H8:I8"/>
    <mergeCell ref="J6:L6"/>
    <mergeCell ref="J8:L8"/>
    <mergeCell ref="J7:L7"/>
    <mergeCell ref="J5:L5"/>
    <mergeCell ref="K10:K11"/>
    <mergeCell ref="G10:H10"/>
    <mergeCell ref="L10:L11"/>
    <mergeCell ref="A10:A11"/>
    <mergeCell ref="B10:F10"/>
    <mergeCell ref="J10:J11"/>
    <mergeCell ref="I10:I11"/>
  </mergeCells>
  <phoneticPr fontId="1"/>
  <conditionalFormatting sqref="B1:C1">
    <cfRule type="containsBlanks" dxfId="17" priority="4">
      <formula>LEN(TRIM(B1))=0</formula>
    </cfRule>
  </conditionalFormatting>
  <conditionalFormatting sqref="B13:D52">
    <cfRule type="containsBlanks" dxfId="16" priority="3">
      <formula>LEN(TRIM(B13))=0</formula>
    </cfRule>
  </conditionalFormatting>
  <conditionalFormatting sqref="F13:J52">
    <cfRule type="containsBlanks" dxfId="15" priority="1">
      <formula>LEN(TRIM(F13))=0</formula>
    </cfRule>
  </conditionalFormatting>
  <conditionalFormatting sqref="J5:J8">
    <cfRule type="containsBlanks" dxfId="14" priority="5">
      <formula>LEN(TRIM(J5))=0</formula>
    </cfRule>
  </conditionalFormatting>
  <dataValidations count="4">
    <dataValidation type="list" allowBlank="1" showInputMessage="1" showErrorMessage="1" sqref="C1" xr:uid="{00000000-0002-0000-0100-000000000000}">
      <formula1>"４月分,５月分,６月分,７月分,８月分,９月分,10月分,11月分,12月分,１月分,２月分,３月分"</formula1>
    </dataValidation>
    <dataValidation type="list" allowBlank="1" showInputMessage="1" showErrorMessage="1" sqref="F12:F52" xr:uid="{00000000-0002-0000-0100-000001000000}">
      <formula1>"2号,3号"</formula1>
    </dataValidation>
    <dataValidation type="list" imeMode="hiragana" allowBlank="1" showInputMessage="1" showErrorMessage="1" sqref="B1" xr:uid="{00000000-0002-0000-0100-000002000000}">
      <formula1>"令和８年,令和９年"</formula1>
    </dataValidation>
    <dataValidation imeMode="hiragana" allowBlank="1" showInputMessage="1" showErrorMessage="1" sqref="J5:L8" xr:uid="{00000000-0002-0000-0100-000003000000}"/>
  </dataValidations>
  <pageMargins left="0.59055118110236227" right="0.59055118110236227" top="0.74803149606299213" bottom="0.55118110236220474" header="0.31496062992125984" footer="0.19685039370078741"/>
  <pageSetup paperSize="9" scale="92" fitToHeight="0" orientation="portrait" blackAndWhite="1" horizontalDpi="0" verticalDpi="0" r:id="rId1"/>
  <headerFooter>
    <oddFooter>&amp;P ページ</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N87"/>
  <sheetViews>
    <sheetView showGridLines="0" view="pageBreakPreview" zoomScaleNormal="100" zoomScaleSheetLayoutView="100" workbookViewId="0">
      <selection activeCell="BM30" sqref="BM30"/>
    </sheetView>
  </sheetViews>
  <sheetFormatPr defaultRowHeight="13.5" x14ac:dyDescent="0.15"/>
  <cols>
    <col min="1" max="64" width="1.625" style="2" customWidth="1"/>
    <col min="65" max="16384" width="9" style="2"/>
  </cols>
  <sheetData>
    <row r="1" spans="1:64" ht="9.75" customHeight="1" x14ac:dyDescent="0.15">
      <c r="T1" s="199" t="s">
        <v>64</v>
      </c>
      <c r="U1" s="199"/>
      <c r="V1" s="199"/>
      <c r="W1" s="199"/>
      <c r="X1" s="199"/>
      <c r="Y1" s="199"/>
      <c r="Z1" s="199"/>
      <c r="AA1" s="199"/>
      <c r="AB1" s="199"/>
      <c r="AC1" s="199"/>
      <c r="AD1" s="199"/>
      <c r="AE1" s="199"/>
      <c r="AF1" s="199"/>
      <c r="AG1" s="199"/>
      <c r="AH1" s="199"/>
      <c r="AI1" s="199"/>
      <c r="AJ1" s="199"/>
      <c r="AK1" s="199"/>
      <c r="AL1" s="199"/>
      <c r="AM1" s="199"/>
    </row>
    <row r="2" spans="1:64" ht="9.75" customHeight="1" x14ac:dyDescent="0.15">
      <c r="A2" s="3"/>
      <c r="T2" s="199"/>
      <c r="U2" s="199"/>
      <c r="V2" s="199"/>
      <c r="W2" s="199"/>
      <c r="X2" s="199"/>
      <c r="Y2" s="199"/>
      <c r="Z2" s="199"/>
      <c r="AA2" s="199"/>
      <c r="AB2" s="199"/>
      <c r="AC2" s="199"/>
      <c r="AD2" s="199"/>
      <c r="AE2" s="199"/>
      <c r="AF2" s="199"/>
      <c r="AG2" s="199"/>
      <c r="AH2" s="199"/>
      <c r="AI2" s="199"/>
      <c r="AJ2" s="199"/>
      <c r="AK2" s="199"/>
      <c r="AL2" s="199"/>
      <c r="AM2" s="199"/>
    </row>
    <row r="3" spans="1:64" ht="9.75" customHeight="1" x14ac:dyDescent="0.15"/>
    <row r="4" spans="1:64" ht="9.75" customHeight="1" x14ac:dyDescent="0.15">
      <c r="AQ4" s="203" t="s">
        <v>0</v>
      </c>
      <c r="AR4" s="203"/>
      <c r="AS4" s="203"/>
      <c r="AT4" s="203"/>
      <c r="AU4" s="204"/>
      <c r="AV4" s="204"/>
      <c r="AW4" s="204"/>
      <c r="AX4" s="204"/>
      <c r="AY4" s="203" t="s">
        <v>1</v>
      </c>
      <c r="AZ4" s="203"/>
      <c r="BA4" s="204"/>
      <c r="BB4" s="204"/>
      <c r="BC4" s="203" t="s">
        <v>2</v>
      </c>
      <c r="BD4" s="203"/>
      <c r="BE4" s="204"/>
      <c r="BF4" s="204"/>
      <c r="BG4" s="203" t="s">
        <v>3</v>
      </c>
      <c r="BH4" s="203"/>
    </row>
    <row r="5" spans="1:64" ht="9.75" customHeight="1" x14ac:dyDescent="0.15">
      <c r="B5" s="202" t="s">
        <v>4</v>
      </c>
      <c r="C5" s="202"/>
      <c r="D5" s="202"/>
      <c r="E5" s="202"/>
      <c r="F5" s="202"/>
      <c r="G5" s="202"/>
      <c r="H5" s="202"/>
      <c r="I5" s="202"/>
      <c r="J5" s="202"/>
      <c r="K5" s="202"/>
      <c r="L5" s="202"/>
      <c r="M5" s="202"/>
      <c r="AQ5" s="203"/>
      <c r="AR5" s="203"/>
      <c r="AS5" s="203"/>
      <c r="AT5" s="203"/>
      <c r="AU5" s="204"/>
      <c r="AV5" s="204"/>
      <c r="AW5" s="204"/>
      <c r="AX5" s="204"/>
      <c r="AY5" s="203"/>
      <c r="AZ5" s="203"/>
      <c r="BA5" s="204"/>
      <c r="BB5" s="204"/>
      <c r="BC5" s="203"/>
      <c r="BD5" s="203"/>
      <c r="BE5" s="204"/>
      <c r="BF5" s="204"/>
      <c r="BG5" s="203"/>
      <c r="BH5" s="203"/>
    </row>
    <row r="6" spans="1:64" ht="9.75" customHeight="1" x14ac:dyDescent="0.15">
      <c r="B6" s="202"/>
      <c r="C6" s="202"/>
      <c r="D6" s="202"/>
      <c r="E6" s="202"/>
      <c r="F6" s="202"/>
      <c r="G6" s="202"/>
      <c r="H6" s="202"/>
      <c r="I6" s="202"/>
      <c r="J6" s="202"/>
      <c r="K6" s="202"/>
      <c r="L6" s="202"/>
      <c r="M6" s="202"/>
    </row>
    <row r="7" spans="1:64" ht="9.75" customHeight="1" x14ac:dyDescent="0.15"/>
    <row r="8" spans="1:64" ht="9.75" customHeight="1" x14ac:dyDescent="0.15">
      <c r="A8" s="205" t="s">
        <v>63</v>
      </c>
      <c r="B8" s="205"/>
      <c r="C8" s="205"/>
      <c r="D8" s="205"/>
      <c r="E8" s="205"/>
      <c r="F8" s="205"/>
      <c r="G8" s="205"/>
      <c r="H8" s="205"/>
      <c r="I8" s="205"/>
      <c r="J8" s="205"/>
      <c r="K8" s="205"/>
      <c r="L8" s="205"/>
      <c r="M8" s="205"/>
      <c r="N8" s="205"/>
      <c r="O8" s="205"/>
      <c r="P8" s="205"/>
      <c r="Q8" s="205"/>
      <c r="R8" s="205"/>
      <c r="S8" s="205"/>
      <c r="T8" s="205"/>
      <c r="U8" s="205"/>
      <c r="V8" s="205"/>
      <c r="W8" s="205"/>
      <c r="X8" s="205"/>
      <c r="Y8" s="205"/>
      <c r="Z8" s="205"/>
      <c r="AA8" s="205"/>
      <c r="AB8" s="205"/>
      <c r="AC8" s="205"/>
      <c r="AD8" s="205"/>
      <c r="AE8" s="205"/>
      <c r="AF8" s="205"/>
      <c r="AG8" s="205"/>
      <c r="AH8" s="205"/>
      <c r="AI8" s="205"/>
      <c r="AJ8" s="205"/>
      <c r="AK8" s="205"/>
      <c r="AL8" s="205"/>
      <c r="AM8" s="205"/>
      <c r="AN8" s="205"/>
      <c r="AO8" s="205"/>
      <c r="AP8" s="205"/>
      <c r="AQ8" s="205"/>
      <c r="AR8" s="205"/>
      <c r="AS8" s="205"/>
      <c r="AT8" s="205"/>
      <c r="AU8" s="205"/>
      <c r="AV8" s="205"/>
      <c r="AW8" s="205"/>
      <c r="AX8" s="205"/>
      <c r="AY8" s="205"/>
      <c r="AZ8" s="205"/>
      <c r="BA8" s="205"/>
      <c r="BB8" s="205"/>
      <c r="BC8" s="205"/>
      <c r="BD8" s="205"/>
      <c r="BE8" s="205"/>
      <c r="BF8" s="205"/>
      <c r="BG8" s="205"/>
      <c r="BH8" s="205"/>
      <c r="BI8" s="205"/>
      <c r="BJ8" s="205"/>
      <c r="BK8" s="205"/>
      <c r="BL8" s="205"/>
    </row>
    <row r="9" spans="1:64" ht="9.75" customHeight="1" x14ac:dyDescent="0.15">
      <c r="A9" s="205"/>
      <c r="B9" s="205"/>
      <c r="C9" s="205"/>
      <c r="D9" s="205"/>
      <c r="E9" s="205"/>
      <c r="F9" s="205"/>
      <c r="G9" s="205"/>
      <c r="H9" s="205"/>
      <c r="I9" s="205"/>
      <c r="J9" s="205"/>
      <c r="K9" s="205"/>
      <c r="L9" s="205"/>
      <c r="M9" s="205"/>
      <c r="N9" s="205"/>
      <c r="O9" s="205"/>
      <c r="P9" s="205"/>
      <c r="Q9" s="205"/>
      <c r="R9" s="205"/>
      <c r="S9" s="205"/>
      <c r="T9" s="205"/>
      <c r="U9" s="205"/>
      <c r="V9" s="205"/>
      <c r="W9" s="205"/>
      <c r="X9" s="205"/>
      <c r="Y9" s="205"/>
      <c r="Z9" s="205"/>
      <c r="AA9" s="205"/>
      <c r="AB9" s="205"/>
      <c r="AC9" s="205"/>
      <c r="AD9" s="205"/>
      <c r="AE9" s="205"/>
      <c r="AF9" s="205"/>
      <c r="AG9" s="205"/>
      <c r="AH9" s="205"/>
      <c r="AI9" s="205"/>
      <c r="AJ9" s="205"/>
      <c r="AK9" s="205"/>
      <c r="AL9" s="205"/>
      <c r="AM9" s="205"/>
      <c r="AN9" s="205"/>
      <c r="AO9" s="205"/>
      <c r="AP9" s="205"/>
      <c r="AQ9" s="205"/>
      <c r="AR9" s="205"/>
      <c r="AS9" s="205"/>
      <c r="AT9" s="205"/>
      <c r="AU9" s="205"/>
      <c r="AV9" s="205"/>
      <c r="AW9" s="205"/>
      <c r="AX9" s="205"/>
      <c r="AY9" s="205"/>
      <c r="AZ9" s="205"/>
      <c r="BA9" s="205"/>
      <c r="BB9" s="205"/>
      <c r="BC9" s="205"/>
      <c r="BD9" s="205"/>
      <c r="BE9" s="205"/>
      <c r="BF9" s="205"/>
      <c r="BG9" s="205"/>
      <c r="BH9" s="205"/>
      <c r="BI9" s="205"/>
      <c r="BJ9" s="205"/>
      <c r="BK9" s="205"/>
      <c r="BL9" s="205"/>
    </row>
    <row r="10" spans="1:64" ht="9.75" customHeight="1" x14ac:dyDescent="0.15"/>
    <row r="11" spans="1:64" ht="9.75" customHeight="1" x14ac:dyDescent="0.15">
      <c r="A11" s="200" t="s">
        <v>61</v>
      </c>
      <c r="B11" s="200"/>
      <c r="C11" s="200"/>
      <c r="D11" s="200"/>
      <c r="E11" s="200"/>
      <c r="F11" s="200"/>
      <c r="G11" s="200"/>
      <c r="H11" s="200"/>
      <c r="I11" s="200"/>
      <c r="J11" s="200"/>
      <c r="K11" s="200"/>
      <c r="L11" s="200"/>
      <c r="M11" s="200"/>
      <c r="N11" s="200"/>
      <c r="O11" s="200"/>
      <c r="P11" s="200"/>
      <c r="Q11" s="200"/>
      <c r="R11" s="200"/>
      <c r="S11" s="200"/>
      <c r="T11" s="200"/>
      <c r="U11" s="200"/>
      <c r="V11" s="200"/>
      <c r="W11" s="200"/>
      <c r="X11" s="200"/>
      <c r="Y11" s="200"/>
      <c r="Z11" s="200"/>
      <c r="AA11" s="200"/>
      <c r="AB11" s="200"/>
      <c r="AC11" s="200"/>
      <c r="AD11" s="200"/>
      <c r="AE11" s="200"/>
      <c r="AF11" s="200"/>
      <c r="AG11" s="200"/>
      <c r="AH11" s="200"/>
      <c r="AI11" s="200"/>
      <c r="AJ11" s="200"/>
      <c r="AK11" s="200"/>
      <c r="AL11" s="200"/>
      <c r="AM11" s="200"/>
      <c r="AN11" s="200"/>
      <c r="AO11" s="200"/>
      <c r="AP11" s="200"/>
      <c r="AQ11" s="200"/>
      <c r="AR11" s="200"/>
      <c r="AS11" s="200"/>
      <c r="AT11" s="200"/>
      <c r="AU11" s="200"/>
      <c r="AV11" s="200"/>
      <c r="AW11" s="200"/>
      <c r="AX11" s="200"/>
      <c r="AY11" s="200"/>
      <c r="AZ11" s="200"/>
      <c r="BA11" s="200"/>
      <c r="BB11" s="200"/>
      <c r="BC11" s="200"/>
      <c r="BD11" s="200"/>
      <c r="BE11" s="200"/>
      <c r="BF11" s="200"/>
      <c r="BG11" s="200"/>
    </row>
    <row r="12" spans="1:64" ht="9.75" customHeight="1" x14ac:dyDescent="0.15">
      <c r="A12" s="200" t="s">
        <v>62</v>
      </c>
      <c r="B12" s="200"/>
      <c r="C12" s="200"/>
      <c r="D12" s="200"/>
      <c r="E12" s="200"/>
      <c r="F12" s="200"/>
      <c r="G12" s="200"/>
      <c r="H12" s="200"/>
      <c r="I12" s="200"/>
      <c r="J12" s="200"/>
      <c r="K12" s="200"/>
      <c r="L12" s="200"/>
      <c r="M12" s="200"/>
      <c r="N12" s="200"/>
      <c r="O12" s="200"/>
      <c r="P12" s="200"/>
      <c r="Q12" s="200"/>
      <c r="R12" s="200"/>
      <c r="S12" s="200"/>
      <c r="T12" s="200"/>
      <c r="U12" s="200"/>
      <c r="V12" s="200"/>
      <c r="W12" s="200"/>
      <c r="X12" s="200"/>
      <c r="Y12" s="200"/>
      <c r="Z12" s="200"/>
      <c r="AA12" s="200"/>
      <c r="AB12" s="200"/>
      <c r="AC12" s="200"/>
      <c r="AD12" s="200"/>
      <c r="AE12" s="200"/>
      <c r="AF12" s="200"/>
      <c r="AG12" s="200"/>
      <c r="AH12" s="200"/>
      <c r="AI12" s="200"/>
      <c r="AJ12" s="200"/>
      <c r="AK12" s="200"/>
      <c r="AL12" s="200"/>
      <c r="AM12" s="200"/>
      <c r="AN12" s="200"/>
      <c r="AO12" s="200"/>
      <c r="AP12" s="200"/>
      <c r="AQ12" s="200"/>
      <c r="AR12" s="200"/>
      <c r="AS12" s="200"/>
      <c r="AT12" s="200"/>
      <c r="AU12" s="200"/>
      <c r="AV12" s="200"/>
      <c r="AW12" s="200"/>
      <c r="AX12" s="200"/>
      <c r="AY12" s="200"/>
      <c r="AZ12" s="200"/>
      <c r="BA12" s="200"/>
      <c r="BB12" s="200"/>
      <c r="BC12" s="200"/>
      <c r="BD12" s="200"/>
      <c r="BE12" s="200"/>
      <c r="BF12" s="200"/>
      <c r="BG12" s="200"/>
    </row>
    <row r="13" spans="1:64" ht="9.75" customHeight="1" x14ac:dyDescent="0.15"/>
    <row r="14" spans="1:64" ht="9.75" customHeight="1" x14ac:dyDescent="0.15">
      <c r="T14" s="199" t="s">
        <v>31</v>
      </c>
      <c r="U14" s="199"/>
      <c r="V14" s="199" t="str">
        <f>①園入力用名簿!B1</f>
        <v>令和８年</v>
      </c>
      <c r="W14" s="199"/>
      <c r="X14" s="199"/>
      <c r="Y14" s="199"/>
      <c r="Z14" s="199"/>
      <c r="AA14" s="199"/>
      <c r="AB14" s="206"/>
      <c r="AC14" s="52"/>
      <c r="AD14" s="201" t="str">
        <f>①園入力用名簿!C1</f>
        <v>４月分</v>
      </c>
      <c r="AE14" s="201"/>
      <c r="AF14" s="201"/>
      <c r="AG14" s="201"/>
      <c r="AH14" s="199" t="s">
        <v>91</v>
      </c>
      <c r="AI14" s="199"/>
      <c r="AJ14" s="199"/>
      <c r="AK14" s="199"/>
      <c r="AL14" s="199"/>
      <c r="AM14" s="199"/>
      <c r="AN14" s="199"/>
    </row>
    <row r="15" spans="1:64" ht="9.75" customHeight="1" x14ac:dyDescent="0.15">
      <c r="T15" s="199"/>
      <c r="U15" s="199"/>
      <c r="V15" s="199"/>
      <c r="W15" s="199"/>
      <c r="X15" s="199"/>
      <c r="Y15" s="199"/>
      <c r="Z15" s="199"/>
      <c r="AA15" s="199"/>
      <c r="AB15" s="206"/>
      <c r="AC15" s="52"/>
      <c r="AD15" s="201"/>
      <c r="AE15" s="201"/>
      <c r="AF15" s="201"/>
      <c r="AG15" s="201"/>
      <c r="AH15" s="199"/>
      <c r="AI15" s="199"/>
      <c r="AJ15" s="199"/>
      <c r="AK15" s="199"/>
      <c r="AL15" s="199"/>
      <c r="AM15" s="199"/>
      <c r="AN15" s="199"/>
    </row>
    <row r="16" spans="1:64" ht="9.75" customHeight="1" x14ac:dyDescent="0.15"/>
    <row r="17" spans="3:59" ht="9.75" customHeight="1" x14ac:dyDescent="0.15"/>
    <row r="18" spans="3:59" s="1" customFormat="1" ht="9.75" customHeight="1" x14ac:dyDescent="0.15">
      <c r="C18" s="3"/>
      <c r="D18" s="188" t="s">
        <v>5</v>
      </c>
      <c r="E18" s="188"/>
      <c r="F18" s="188"/>
      <c r="G18" s="188"/>
      <c r="H18" s="188"/>
      <c r="I18" s="188"/>
      <c r="J18" s="188"/>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188"/>
      <c r="AH18" s="188"/>
      <c r="AI18" s="188"/>
      <c r="AJ18" s="188"/>
      <c r="AK18" s="188"/>
      <c r="AL18" s="188"/>
      <c r="AM18" s="188"/>
      <c r="AN18" s="188"/>
      <c r="AO18" s="188"/>
      <c r="AP18" s="188"/>
      <c r="AQ18" s="188"/>
      <c r="AR18" s="188"/>
      <c r="AS18" s="188"/>
      <c r="AT18" s="188"/>
      <c r="AU18" s="188"/>
      <c r="AV18" s="188"/>
      <c r="AW18" s="188"/>
      <c r="AX18" s="188"/>
      <c r="AY18" s="188"/>
      <c r="AZ18" s="188"/>
      <c r="BA18" s="188"/>
      <c r="BB18" s="188"/>
      <c r="BC18" s="188"/>
      <c r="BD18" s="188"/>
      <c r="BE18" s="188"/>
      <c r="BF18" s="188"/>
      <c r="BG18" s="188"/>
    </row>
    <row r="19" spans="3:59" s="1" customFormat="1" ht="9.75" customHeight="1" x14ac:dyDescent="0.15">
      <c r="C19" s="3"/>
      <c r="D19" s="188"/>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8"/>
      <c r="AM19" s="188"/>
      <c r="AN19" s="188"/>
      <c r="AO19" s="188"/>
      <c r="AP19" s="188"/>
      <c r="AQ19" s="188"/>
      <c r="AR19" s="188"/>
      <c r="AS19" s="188"/>
      <c r="AT19" s="188"/>
      <c r="AU19" s="188"/>
      <c r="AV19" s="188"/>
      <c r="AW19" s="188"/>
      <c r="AX19" s="188"/>
      <c r="AY19" s="188"/>
      <c r="AZ19" s="188"/>
      <c r="BA19" s="188"/>
      <c r="BB19" s="188"/>
      <c r="BC19" s="188"/>
      <c r="BD19" s="188"/>
      <c r="BE19" s="188"/>
      <c r="BF19" s="188"/>
      <c r="BG19" s="188"/>
    </row>
    <row r="20" spans="3:59" s="1" customFormat="1" ht="9.75" customHeight="1" x14ac:dyDescent="0.15">
      <c r="C20" s="188" t="s">
        <v>65</v>
      </c>
      <c r="D20" s="188"/>
      <c r="E20" s="188"/>
      <c r="F20" s="188"/>
      <c r="G20" s="188"/>
      <c r="H20" s="188"/>
      <c r="I20" s="188"/>
      <c r="J20" s="188"/>
      <c r="K20" s="188"/>
      <c r="L20" s="188"/>
      <c r="M20" s="188"/>
      <c r="N20" s="188"/>
      <c r="O20" s="188"/>
      <c r="P20" s="188"/>
      <c r="Q20" s="188"/>
      <c r="R20" s="188"/>
      <c r="S20" s="188"/>
      <c r="T20" s="188"/>
      <c r="U20" s="188"/>
      <c r="V20" s="188"/>
      <c r="W20" s="188"/>
      <c r="X20" s="188"/>
      <c r="Y20" s="188"/>
      <c r="Z20" s="188"/>
      <c r="AA20" s="188"/>
      <c r="AB20" s="188"/>
      <c r="AC20" s="188"/>
      <c r="AD20" s="188"/>
      <c r="AE20" s="188"/>
      <c r="AF20" s="188"/>
      <c r="AG20" s="188"/>
      <c r="AH20" s="188"/>
      <c r="AI20" s="188"/>
      <c r="AJ20" s="188"/>
      <c r="AK20" s="188"/>
      <c r="AL20" s="188"/>
      <c r="AM20" s="188"/>
      <c r="AN20" s="188"/>
      <c r="AO20" s="188"/>
      <c r="AP20" s="188"/>
      <c r="AQ20" s="188"/>
      <c r="AR20" s="188"/>
      <c r="AS20" s="188"/>
      <c r="AT20" s="188"/>
      <c r="AU20" s="188"/>
      <c r="AV20" s="188"/>
      <c r="AW20" s="188"/>
      <c r="AX20" s="188"/>
      <c r="AY20" s="188"/>
      <c r="AZ20" s="188"/>
      <c r="BA20" s="188"/>
      <c r="BB20" s="188"/>
      <c r="BC20" s="188"/>
      <c r="BD20" s="188"/>
      <c r="BE20" s="188"/>
      <c r="BF20" s="188"/>
      <c r="BG20" s="188"/>
    </row>
    <row r="21" spans="3:59" s="1" customFormat="1" ht="9.75" customHeight="1" x14ac:dyDescent="0.15">
      <c r="C21" s="188"/>
      <c r="D21" s="188"/>
      <c r="E21" s="188"/>
      <c r="F21" s="188"/>
      <c r="G21" s="188"/>
      <c r="H21" s="188"/>
      <c r="I21" s="188"/>
      <c r="J21" s="188"/>
      <c r="K21" s="188"/>
      <c r="L21" s="188"/>
      <c r="M21" s="188"/>
      <c r="N21" s="188"/>
      <c r="O21" s="188"/>
      <c r="P21" s="188"/>
      <c r="Q21" s="188"/>
      <c r="R21" s="188"/>
      <c r="S21" s="188"/>
      <c r="T21" s="188"/>
      <c r="U21" s="188"/>
      <c r="V21" s="188"/>
      <c r="W21" s="188"/>
      <c r="X21" s="188"/>
      <c r="Y21" s="188"/>
      <c r="Z21" s="188"/>
      <c r="AA21" s="188"/>
      <c r="AB21" s="188"/>
      <c r="AC21" s="188"/>
      <c r="AD21" s="188"/>
      <c r="AE21" s="188"/>
      <c r="AF21" s="188"/>
      <c r="AG21" s="188"/>
      <c r="AH21" s="188"/>
      <c r="AI21" s="188"/>
      <c r="AJ21" s="188"/>
      <c r="AK21" s="188"/>
      <c r="AL21" s="188"/>
      <c r="AM21" s="188"/>
      <c r="AN21" s="188"/>
      <c r="AO21" s="188"/>
      <c r="AP21" s="188"/>
      <c r="AQ21" s="188"/>
      <c r="AR21" s="188"/>
      <c r="AS21" s="188"/>
      <c r="AT21" s="188"/>
      <c r="AU21" s="188"/>
      <c r="AV21" s="188"/>
      <c r="AW21" s="188"/>
      <c r="AX21" s="188"/>
      <c r="AY21" s="188"/>
      <c r="AZ21" s="188"/>
      <c r="BA21" s="188"/>
      <c r="BB21" s="188"/>
      <c r="BC21" s="188"/>
      <c r="BD21" s="188"/>
      <c r="BE21" s="188"/>
      <c r="BF21" s="188"/>
      <c r="BG21" s="188"/>
    </row>
    <row r="22" spans="3:59" s="1" customFormat="1" ht="9.75" customHeight="1" x14ac:dyDescent="0.15">
      <c r="C22" s="188" t="s">
        <v>66</v>
      </c>
      <c r="D22" s="188"/>
      <c r="E22" s="188"/>
      <c r="F22" s="188"/>
      <c r="G22" s="188"/>
      <c r="H22" s="188"/>
      <c r="I22" s="188"/>
      <c r="J22" s="188"/>
      <c r="K22" s="188"/>
      <c r="L22" s="188"/>
      <c r="M22" s="188"/>
      <c r="N22" s="188"/>
      <c r="O22" s="188"/>
      <c r="P22" s="188"/>
      <c r="Q22" s="188"/>
      <c r="R22" s="188"/>
      <c r="S22" s="188"/>
      <c r="T22" s="188"/>
      <c r="U22" s="188"/>
      <c r="V22" s="188"/>
      <c r="W22" s="188"/>
      <c r="X22" s="188"/>
      <c r="Y22" s="188"/>
      <c r="Z22" s="188"/>
      <c r="AA22" s="188"/>
      <c r="AB22" s="188"/>
      <c r="AC22" s="188"/>
      <c r="AD22" s="188"/>
      <c r="AE22" s="188"/>
      <c r="AF22" s="188"/>
      <c r="AG22" s="188"/>
      <c r="AH22" s="188"/>
      <c r="AI22" s="188"/>
      <c r="AJ22" s="188"/>
      <c r="AK22" s="188"/>
      <c r="AL22" s="188"/>
      <c r="AM22" s="188"/>
      <c r="AN22" s="188"/>
      <c r="AO22" s="188"/>
      <c r="AP22" s="188"/>
      <c r="AQ22" s="188"/>
      <c r="AR22" s="188"/>
      <c r="AS22" s="188"/>
      <c r="AT22" s="188"/>
      <c r="AU22" s="188"/>
      <c r="AV22" s="188"/>
      <c r="AW22" s="188"/>
      <c r="AX22" s="188"/>
      <c r="AY22" s="188"/>
      <c r="AZ22" s="188"/>
      <c r="BA22" s="188"/>
      <c r="BB22" s="188"/>
      <c r="BC22" s="188"/>
      <c r="BD22" s="188"/>
      <c r="BE22" s="188"/>
      <c r="BF22" s="188"/>
      <c r="BG22" s="188"/>
    </row>
    <row r="23" spans="3:59" s="1" customFormat="1" ht="9.75" customHeight="1" x14ac:dyDescent="0.15">
      <c r="C23" s="188"/>
      <c r="D23" s="188"/>
      <c r="E23" s="188"/>
      <c r="F23" s="188"/>
      <c r="G23" s="188"/>
      <c r="H23" s="188"/>
      <c r="I23" s="188"/>
      <c r="J23" s="188"/>
      <c r="K23" s="188"/>
      <c r="L23" s="188"/>
      <c r="M23" s="188"/>
      <c r="N23" s="188"/>
      <c r="O23" s="188"/>
      <c r="P23" s="188"/>
      <c r="Q23" s="188"/>
      <c r="R23" s="188"/>
      <c r="S23" s="188"/>
      <c r="T23" s="188"/>
      <c r="U23" s="188"/>
      <c r="V23" s="188"/>
      <c r="W23" s="188"/>
      <c r="X23" s="188"/>
      <c r="Y23" s="188"/>
      <c r="Z23" s="188"/>
      <c r="AA23" s="188"/>
      <c r="AB23" s="188"/>
      <c r="AC23" s="188"/>
      <c r="AD23" s="188"/>
      <c r="AE23" s="188"/>
      <c r="AF23" s="188"/>
      <c r="AG23" s="188"/>
      <c r="AH23" s="188"/>
      <c r="AI23" s="188"/>
      <c r="AJ23" s="188"/>
      <c r="AK23" s="188"/>
      <c r="AL23" s="188"/>
      <c r="AM23" s="188"/>
      <c r="AN23" s="188"/>
      <c r="AO23" s="188"/>
      <c r="AP23" s="188"/>
      <c r="AQ23" s="188"/>
      <c r="AR23" s="188"/>
      <c r="AS23" s="188"/>
      <c r="AT23" s="188"/>
      <c r="AU23" s="188"/>
      <c r="AV23" s="188"/>
      <c r="AW23" s="188"/>
      <c r="AX23" s="188"/>
      <c r="AY23" s="188"/>
      <c r="AZ23" s="188"/>
      <c r="BA23" s="188"/>
      <c r="BB23" s="188"/>
      <c r="BC23" s="188"/>
      <c r="BD23" s="188"/>
      <c r="BE23" s="188"/>
      <c r="BF23" s="188"/>
      <c r="BG23" s="188"/>
    </row>
    <row r="24" spans="3:59" s="1" customFormat="1" ht="9.75" customHeight="1" x14ac:dyDescent="0.15">
      <c r="C24" s="3"/>
      <c r="D24" s="188" t="s">
        <v>6</v>
      </c>
      <c r="E24" s="188"/>
      <c r="F24" s="188"/>
      <c r="G24" s="188"/>
      <c r="H24" s="188"/>
      <c r="I24" s="188"/>
      <c r="J24" s="188"/>
      <c r="K24" s="188"/>
      <c r="L24" s="188"/>
      <c r="M24" s="188"/>
      <c r="N24" s="188"/>
      <c r="O24" s="188"/>
      <c r="P24" s="188"/>
      <c r="Q24" s="188"/>
      <c r="R24" s="188"/>
      <c r="S24" s="188"/>
      <c r="T24" s="188"/>
      <c r="U24" s="188"/>
      <c r="V24" s="188"/>
      <c r="W24" s="188"/>
      <c r="X24" s="188"/>
      <c r="Y24" s="188"/>
      <c r="Z24" s="188"/>
      <c r="AA24" s="188"/>
      <c r="AB24" s="188"/>
      <c r="AC24" s="188"/>
      <c r="AD24" s="188"/>
      <c r="AE24" s="188"/>
      <c r="AF24" s="188"/>
      <c r="AG24" s="188"/>
      <c r="AH24" s="188"/>
      <c r="AI24" s="188"/>
      <c r="AJ24" s="188"/>
      <c r="AK24" s="188"/>
      <c r="AL24" s="188"/>
      <c r="AM24" s="188"/>
      <c r="AN24" s="188"/>
      <c r="AO24" s="188"/>
      <c r="AP24" s="188"/>
      <c r="AQ24" s="188"/>
      <c r="AR24" s="188"/>
      <c r="AS24" s="188"/>
      <c r="AT24" s="188"/>
      <c r="AU24" s="188"/>
      <c r="AV24" s="188"/>
      <c r="AW24" s="188"/>
      <c r="AX24" s="188"/>
      <c r="AY24" s="188"/>
      <c r="AZ24" s="188"/>
      <c r="BA24" s="188"/>
      <c r="BB24" s="188"/>
      <c r="BC24" s="188"/>
      <c r="BD24" s="188"/>
      <c r="BE24" s="188"/>
      <c r="BF24" s="188"/>
      <c r="BG24" s="188"/>
    </row>
    <row r="25" spans="3:59" s="1" customFormat="1" ht="9.75" customHeight="1" x14ac:dyDescent="0.15">
      <c r="C25" s="3"/>
      <c r="D25" s="188"/>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8"/>
      <c r="AL25" s="188"/>
      <c r="AM25" s="188"/>
      <c r="AN25" s="188"/>
      <c r="AO25" s="188"/>
      <c r="AP25" s="188"/>
      <c r="AQ25" s="188"/>
      <c r="AR25" s="188"/>
      <c r="AS25" s="188"/>
      <c r="AT25" s="188"/>
      <c r="AU25" s="188"/>
      <c r="AV25" s="188"/>
      <c r="AW25" s="188"/>
      <c r="AX25" s="188"/>
      <c r="AY25" s="188"/>
      <c r="AZ25" s="188"/>
      <c r="BA25" s="188"/>
      <c r="BB25" s="188"/>
      <c r="BC25" s="188"/>
      <c r="BD25" s="188"/>
      <c r="BE25" s="188"/>
      <c r="BF25" s="188"/>
      <c r="BG25" s="188"/>
    </row>
    <row r="26" spans="3:59" s="1" customFormat="1" ht="9.75" customHeight="1" x14ac:dyDescent="0.15">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row>
    <row r="27" spans="3:59" s="1" customFormat="1" ht="9.75" customHeight="1" x14ac:dyDescent="0.15">
      <c r="C27" s="3"/>
      <c r="D27" s="188" t="s">
        <v>7</v>
      </c>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88"/>
      <c r="AL27" s="188"/>
      <c r="AM27" s="188"/>
      <c r="AN27" s="188"/>
      <c r="AO27" s="188"/>
      <c r="AP27" s="188"/>
      <c r="AQ27" s="188"/>
      <c r="AR27" s="188"/>
      <c r="AS27" s="188"/>
      <c r="AT27" s="188"/>
      <c r="AU27" s="188"/>
      <c r="AV27" s="188"/>
      <c r="AW27" s="188"/>
      <c r="AX27" s="188"/>
      <c r="AY27" s="188"/>
      <c r="AZ27" s="188"/>
      <c r="BA27" s="188"/>
      <c r="BB27" s="188"/>
      <c r="BC27" s="188"/>
      <c r="BD27" s="188"/>
      <c r="BE27" s="188"/>
      <c r="BF27" s="188"/>
      <c r="BG27" s="188"/>
    </row>
    <row r="28" spans="3:59" s="1" customFormat="1" ht="9.75" customHeight="1" x14ac:dyDescent="0.15">
      <c r="C28" s="3"/>
      <c r="D28" s="188"/>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8"/>
      <c r="AL28" s="188"/>
      <c r="AM28" s="188"/>
      <c r="AN28" s="188"/>
      <c r="AO28" s="188"/>
      <c r="AP28" s="188"/>
      <c r="AQ28" s="188"/>
      <c r="AR28" s="188"/>
      <c r="AS28" s="188"/>
      <c r="AT28" s="188"/>
      <c r="AU28" s="188"/>
      <c r="AV28" s="188"/>
      <c r="AW28" s="188"/>
      <c r="AX28" s="188"/>
      <c r="AY28" s="188"/>
      <c r="AZ28" s="188"/>
      <c r="BA28" s="188"/>
      <c r="BB28" s="188"/>
      <c r="BC28" s="188"/>
      <c r="BD28" s="188"/>
      <c r="BE28" s="188"/>
      <c r="BF28" s="188"/>
      <c r="BG28" s="188"/>
    </row>
    <row r="29" spans="3:59" s="1" customFormat="1" ht="9.75" customHeight="1" x14ac:dyDescent="0.15">
      <c r="C29" s="3"/>
      <c r="D29" s="188" t="s">
        <v>8</v>
      </c>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8"/>
      <c r="AL29" s="188"/>
      <c r="AM29" s="188"/>
      <c r="AN29" s="188"/>
      <c r="AO29" s="188"/>
      <c r="AP29" s="188"/>
      <c r="AQ29" s="188"/>
      <c r="AR29" s="188"/>
      <c r="AS29" s="188"/>
      <c r="AT29" s="188"/>
      <c r="AU29" s="188"/>
      <c r="AV29" s="188"/>
      <c r="AW29" s="188"/>
      <c r="AX29" s="188"/>
      <c r="AY29" s="188"/>
      <c r="AZ29" s="188"/>
      <c r="BA29" s="188"/>
      <c r="BB29" s="188"/>
      <c r="BC29" s="188"/>
      <c r="BD29" s="188"/>
      <c r="BE29" s="188"/>
      <c r="BF29" s="188"/>
      <c r="BG29" s="188"/>
    </row>
    <row r="30" spans="3:59" s="1" customFormat="1" ht="9.75" customHeight="1" x14ac:dyDescent="0.15">
      <c r="C30" s="3"/>
      <c r="D30" s="188"/>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8"/>
      <c r="AL30" s="188"/>
      <c r="AM30" s="188"/>
      <c r="AN30" s="188"/>
      <c r="AO30" s="188"/>
      <c r="AP30" s="188"/>
      <c r="AQ30" s="188"/>
      <c r="AR30" s="188"/>
      <c r="AS30" s="188"/>
      <c r="AT30" s="188"/>
      <c r="AU30" s="188"/>
      <c r="AV30" s="188"/>
      <c r="AW30" s="188"/>
      <c r="AX30" s="188"/>
      <c r="AY30" s="188"/>
      <c r="AZ30" s="188"/>
      <c r="BA30" s="188"/>
      <c r="BB30" s="188"/>
      <c r="BC30" s="188"/>
      <c r="BD30" s="188"/>
      <c r="BE30" s="188"/>
      <c r="BF30" s="188"/>
      <c r="BG30" s="188"/>
    </row>
    <row r="31" spans="3:59" s="1" customFormat="1" ht="9.75" customHeight="1" x14ac:dyDescent="0.15">
      <c r="C31" s="3"/>
      <c r="D31" s="188" t="s">
        <v>9</v>
      </c>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8"/>
      <c r="AL31" s="188"/>
      <c r="AM31" s="188"/>
      <c r="AN31" s="188"/>
      <c r="AO31" s="188"/>
      <c r="AP31" s="188"/>
      <c r="AQ31" s="188"/>
      <c r="AR31" s="188"/>
      <c r="AS31" s="188"/>
      <c r="AT31" s="188"/>
      <c r="AU31" s="188"/>
      <c r="AV31" s="188"/>
      <c r="AW31" s="188"/>
      <c r="AX31" s="188"/>
      <c r="AY31" s="188"/>
      <c r="AZ31" s="188"/>
      <c r="BA31" s="188"/>
      <c r="BB31" s="188"/>
      <c r="BC31" s="188"/>
      <c r="BD31" s="188"/>
      <c r="BE31" s="188"/>
      <c r="BF31" s="188"/>
      <c r="BG31" s="188"/>
    </row>
    <row r="32" spans="3:59" s="1" customFormat="1" ht="9.75" customHeight="1" x14ac:dyDescent="0.15">
      <c r="C32" s="3"/>
      <c r="D32" s="188"/>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8"/>
      <c r="AL32" s="188"/>
      <c r="AM32" s="188"/>
      <c r="AN32" s="188"/>
      <c r="AO32" s="188"/>
      <c r="AP32" s="188"/>
      <c r="AQ32" s="188"/>
      <c r="AR32" s="188"/>
      <c r="AS32" s="188"/>
      <c r="AT32" s="188"/>
      <c r="AU32" s="188"/>
      <c r="AV32" s="188"/>
      <c r="AW32" s="188"/>
      <c r="AX32" s="188"/>
      <c r="AY32" s="188"/>
      <c r="AZ32" s="188"/>
      <c r="BA32" s="188"/>
      <c r="BB32" s="188"/>
      <c r="BC32" s="188"/>
      <c r="BD32" s="188"/>
      <c r="BE32" s="188"/>
      <c r="BF32" s="188"/>
      <c r="BG32" s="188"/>
    </row>
    <row r="33" spans="1:59" s="1" customFormat="1" ht="9.75" customHeight="1" x14ac:dyDescent="0.15"/>
    <row r="34" spans="1:59" s="4" customFormat="1" ht="9.75" customHeight="1" x14ac:dyDescent="0.15">
      <c r="A34" s="189" t="s">
        <v>10</v>
      </c>
      <c r="B34" s="189"/>
      <c r="C34" s="189"/>
      <c r="D34" s="189"/>
      <c r="E34" s="189"/>
      <c r="F34" s="189"/>
      <c r="G34" s="189"/>
      <c r="H34" s="189"/>
      <c r="I34" s="189"/>
      <c r="J34" s="189"/>
      <c r="K34" s="189"/>
      <c r="L34" s="189"/>
      <c r="M34" s="189"/>
      <c r="N34" s="189"/>
      <c r="O34" s="189"/>
      <c r="P34" s="189"/>
      <c r="Q34" s="189"/>
      <c r="R34" s="189"/>
      <c r="S34" s="189"/>
      <c r="T34" s="189"/>
      <c r="U34" s="189"/>
      <c r="V34" s="189"/>
      <c r="W34" s="189"/>
      <c r="X34" s="189"/>
      <c r="Y34" s="189"/>
      <c r="Z34" s="189"/>
      <c r="AA34" s="189"/>
      <c r="AB34" s="189"/>
      <c r="AC34" s="189"/>
      <c r="AD34" s="189"/>
      <c r="AE34" s="189"/>
      <c r="AF34" s="189"/>
      <c r="AG34" s="189"/>
      <c r="AH34" s="189"/>
      <c r="AI34" s="189"/>
      <c r="AJ34" s="189"/>
      <c r="AK34" s="189"/>
      <c r="AL34" s="189"/>
      <c r="AM34" s="189"/>
      <c r="AN34" s="189"/>
      <c r="AO34" s="189"/>
      <c r="AP34" s="189"/>
      <c r="AQ34" s="189"/>
      <c r="AR34" s="189"/>
      <c r="AS34" s="189"/>
      <c r="AT34" s="189"/>
      <c r="AU34" s="189"/>
      <c r="AV34" s="189"/>
      <c r="AW34" s="189"/>
      <c r="AX34" s="189"/>
      <c r="AY34" s="189"/>
      <c r="AZ34" s="189"/>
      <c r="BA34" s="189"/>
      <c r="BB34" s="189"/>
      <c r="BC34" s="189"/>
      <c r="BD34" s="189"/>
      <c r="BE34" s="189"/>
      <c r="BF34" s="189"/>
      <c r="BG34" s="189"/>
    </row>
    <row r="35" spans="1:59" s="1" customFormat="1" ht="9.75" customHeight="1" thickBot="1" x14ac:dyDescent="0.2">
      <c r="A35" s="190"/>
      <c r="B35" s="190"/>
      <c r="C35" s="190"/>
      <c r="D35" s="190"/>
      <c r="E35" s="190"/>
      <c r="F35" s="190"/>
      <c r="G35" s="190"/>
      <c r="H35" s="190"/>
      <c r="I35" s="190"/>
      <c r="J35" s="190"/>
      <c r="K35" s="190"/>
      <c r="L35" s="190"/>
      <c r="M35" s="190"/>
      <c r="N35" s="190"/>
      <c r="O35" s="190"/>
      <c r="P35" s="190"/>
      <c r="Q35" s="190"/>
      <c r="R35" s="190"/>
      <c r="S35" s="190"/>
      <c r="T35" s="190"/>
      <c r="U35" s="190"/>
      <c r="V35" s="190"/>
      <c r="W35" s="190"/>
      <c r="X35" s="190"/>
      <c r="Y35" s="190"/>
      <c r="Z35" s="190"/>
      <c r="AA35" s="190"/>
      <c r="AB35" s="190"/>
      <c r="AC35" s="190"/>
      <c r="AD35" s="190"/>
      <c r="AE35" s="190"/>
      <c r="AF35" s="190"/>
      <c r="AG35" s="190"/>
      <c r="AH35" s="190"/>
      <c r="AI35" s="190"/>
      <c r="AJ35" s="190"/>
      <c r="AK35" s="190"/>
      <c r="AL35" s="190"/>
      <c r="AM35" s="190"/>
      <c r="AN35" s="190"/>
      <c r="AO35" s="190"/>
      <c r="AP35" s="190"/>
      <c r="AQ35" s="190"/>
      <c r="AR35" s="190"/>
      <c r="AS35" s="190"/>
      <c r="AT35" s="190"/>
      <c r="AU35" s="190"/>
      <c r="AV35" s="190"/>
      <c r="AW35" s="190"/>
      <c r="AX35" s="190"/>
      <c r="AY35" s="190"/>
      <c r="AZ35" s="190"/>
      <c r="BA35" s="190"/>
      <c r="BB35" s="190"/>
      <c r="BC35" s="190"/>
      <c r="BD35" s="190"/>
      <c r="BE35" s="190"/>
      <c r="BF35" s="190"/>
      <c r="BG35" s="190"/>
    </row>
    <row r="36" spans="1:59" s="1" customFormat="1" ht="9.75" customHeight="1" x14ac:dyDescent="0.15">
      <c r="A36" s="125" t="s">
        <v>11</v>
      </c>
      <c r="B36" s="117"/>
      <c r="C36" s="117"/>
      <c r="D36" s="117"/>
      <c r="E36" s="117"/>
      <c r="F36" s="117"/>
      <c r="G36" s="117"/>
      <c r="H36" s="117"/>
      <c r="I36" s="117"/>
      <c r="J36" s="118"/>
      <c r="K36" s="158"/>
      <c r="L36" s="159"/>
      <c r="M36" s="162"/>
      <c r="N36" s="162"/>
      <c r="O36" s="162"/>
      <c r="P36" s="162"/>
      <c r="Q36" s="162"/>
      <c r="R36" s="162"/>
      <c r="S36" s="162"/>
      <c r="T36" s="162"/>
      <c r="U36" s="162"/>
      <c r="V36" s="162"/>
      <c r="W36" s="162"/>
      <c r="X36" s="162"/>
      <c r="Y36" s="162"/>
      <c r="Z36" s="162"/>
      <c r="AA36" s="162"/>
      <c r="AB36" s="162"/>
      <c r="AC36" s="162"/>
      <c r="AD36" s="163"/>
      <c r="AE36" s="116" t="s">
        <v>13</v>
      </c>
      <c r="AF36" s="117"/>
      <c r="AG36" s="117"/>
      <c r="AH36" s="117"/>
      <c r="AI36" s="117"/>
      <c r="AJ36" s="118"/>
      <c r="AK36" s="244"/>
      <c r="AL36" s="246"/>
      <c r="AM36" s="246"/>
      <c r="AN36" s="246"/>
      <c r="AO36" s="246"/>
      <c r="AP36" s="246"/>
      <c r="AQ36" s="246"/>
      <c r="AR36" s="246"/>
      <c r="AS36" s="246"/>
      <c r="AT36" s="246"/>
      <c r="AU36" s="246"/>
      <c r="AV36" s="246"/>
      <c r="AW36" s="246"/>
      <c r="AX36" s="246"/>
      <c r="AY36" s="246"/>
      <c r="AZ36" s="246"/>
      <c r="BA36" s="246"/>
      <c r="BB36" s="246"/>
      <c r="BC36" s="246"/>
      <c r="BD36" s="246"/>
      <c r="BE36" s="246"/>
      <c r="BF36" s="246"/>
      <c r="BG36" s="196"/>
    </row>
    <row r="37" spans="1:59" s="1" customFormat="1" ht="9.75" customHeight="1" x14ac:dyDescent="0.15">
      <c r="A37" s="122"/>
      <c r="B37" s="123"/>
      <c r="C37" s="123"/>
      <c r="D37" s="123"/>
      <c r="E37" s="123"/>
      <c r="F37" s="123"/>
      <c r="G37" s="123"/>
      <c r="H37" s="123"/>
      <c r="I37" s="123"/>
      <c r="J37" s="124"/>
      <c r="K37" s="160"/>
      <c r="L37" s="161"/>
      <c r="M37" s="164"/>
      <c r="N37" s="164"/>
      <c r="O37" s="164"/>
      <c r="P37" s="164"/>
      <c r="Q37" s="164"/>
      <c r="R37" s="164"/>
      <c r="S37" s="164"/>
      <c r="T37" s="164"/>
      <c r="U37" s="164"/>
      <c r="V37" s="164"/>
      <c r="W37" s="164"/>
      <c r="X37" s="164"/>
      <c r="Y37" s="164"/>
      <c r="Z37" s="164"/>
      <c r="AA37" s="164"/>
      <c r="AB37" s="164"/>
      <c r="AC37" s="164"/>
      <c r="AD37" s="165"/>
      <c r="AE37" s="119"/>
      <c r="AF37" s="120"/>
      <c r="AG37" s="120"/>
      <c r="AH37" s="120"/>
      <c r="AI37" s="120"/>
      <c r="AJ37" s="121"/>
      <c r="AK37" s="136"/>
      <c r="AL37" s="166"/>
      <c r="AM37" s="166"/>
      <c r="AN37" s="166"/>
      <c r="AO37" s="166"/>
      <c r="AP37" s="166"/>
      <c r="AQ37" s="166"/>
      <c r="AR37" s="166"/>
      <c r="AS37" s="166"/>
      <c r="AT37" s="166"/>
      <c r="AU37" s="166"/>
      <c r="AV37" s="166"/>
      <c r="AW37" s="166"/>
      <c r="AX37" s="166"/>
      <c r="AY37" s="166"/>
      <c r="AZ37" s="166"/>
      <c r="BA37" s="166"/>
      <c r="BB37" s="166"/>
      <c r="BC37" s="166"/>
      <c r="BD37" s="166"/>
      <c r="BE37" s="166"/>
      <c r="BF37" s="166"/>
      <c r="BG37" s="197"/>
    </row>
    <row r="38" spans="1:59" s="1" customFormat="1" ht="9.75" customHeight="1" x14ac:dyDescent="0.15">
      <c r="A38" s="126" t="s">
        <v>12</v>
      </c>
      <c r="B38" s="127"/>
      <c r="C38" s="127"/>
      <c r="D38" s="127"/>
      <c r="E38" s="127"/>
      <c r="F38" s="127"/>
      <c r="G38" s="127"/>
      <c r="H38" s="127"/>
      <c r="I38" s="127"/>
      <c r="J38" s="128"/>
      <c r="K38" s="135"/>
      <c r="L38" s="155"/>
      <c r="M38" s="149"/>
      <c r="N38" s="149"/>
      <c r="O38" s="149"/>
      <c r="P38" s="149"/>
      <c r="Q38" s="149"/>
      <c r="R38" s="149"/>
      <c r="S38" s="149"/>
      <c r="T38" s="149"/>
      <c r="U38" s="149"/>
      <c r="V38" s="149"/>
      <c r="W38" s="149"/>
      <c r="X38" s="149"/>
      <c r="Y38" s="149"/>
      <c r="Z38" s="149"/>
      <c r="AA38" s="149"/>
      <c r="AB38" s="149"/>
      <c r="AC38" s="149"/>
      <c r="AD38" s="150"/>
      <c r="AE38" s="119"/>
      <c r="AF38" s="120"/>
      <c r="AG38" s="120"/>
      <c r="AH38" s="120"/>
      <c r="AI38" s="120"/>
      <c r="AJ38" s="121"/>
      <c r="AK38" s="136"/>
      <c r="AL38" s="166"/>
      <c r="AM38" s="166"/>
      <c r="AN38" s="166"/>
      <c r="AO38" s="166"/>
      <c r="AP38" s="166"/>
      <c r="AQ38" s="166"/>
      <c r="AR38" s="166"/>
      <c r="AS38" s="166"/>
      <c r="AT38" s="166"/>
      <c r="AU38" s="166"/>
      <c r="AV38" s="166"/>
      <c r="AW38" s="166"/>
      <c r="AX38" s="166"/>
      <c r="AY38" s="166"/>
      <c r="AZ38" s="166"/>
      <c r="BA38" s="166"/>
      <c r="BB38" s="166"/>
      <c r="BC38" s="166"/>
      <c r="BD38" s="166"/>
      <c r="BE38" s="166"/>
      <c r="BF38" s="166"/>
      <c r="BG38" s="197"/>
    </row>
    <row r="39" spans="1:59" s="1" customFormat="1" ht="9.75" customHeight="1" x14ac:dyDescent="0.15">
      <c r="A39" s="129"/>
      <c r="B39" s="130"/>
      <c r="C39" s="130"/>
      <c r="D39" s="130"/>
      <c r="E39" s="130"/>
      <c r="F39" s="130"/>
      <c r="G39" s="130"/>
      <c r="H39" s="130"/>
      <c r="I39" s="130"/>
      <c r="J39" s="131"/>
      <c r="K39" s="136"/>
      <c r="L39" s="156"/>
      <c r="M39" s="151"/>
      <c r="N39" s="151"/>
      <c r="O39" s="151"/>
      <c r="P39" s="151"/>
      <c r="Q39" s="151"/>
      <c r="R39" s="151"/>
      <c r="S39" s="151"/>
      <c r="T39" s="151"/>
      <c r="U39" s="151"/>
      <c r="V39" s="151"/>
      <c r="W39" s="151"/>
      <c r="X39" s="151"/>
      <c r="Y39" s="151"/>
      <c r="Z39" s="151"/>
      <c r="AA39" s="151"/>
      <c r="AB39" s="151"/>
      <c r="AC39" s="151"/>
      <c r="AD39" s="152"/>
      <c r="AE39" s="122"/>
      <c r="AF39" s="123"/>
      <c r="AG39" s="123"/>
      <c r="AH39" s="123"/>
      <c r="AI39" s="123"/>
      <c r="AJ39" s="124"/>
      <c r="AK39" s="245"/>
      <c r="AL39" s="247"/>
      <c r="AM39" s="247"/>
      <c r="AN39" s="247"/>
      <c r="AO39" s="247"/>
      <c r="AP39" s="247"/>
      <c r="AQ39" s="247"/>
      <c r="AR39" s="247"/>
      <c r="AS39" s="247"/>
      <c r="AT39" s="247"/>
      <c r="AU39" s="247"/>
      <c r="AV39" s="247"/>
      <c r="AW39" s="247"/>
      <c r="AX39" s="247"/>
      <c r="AY39" s="247"/>
      <c r="AZ39" s="247"/>
      <c r="BA39" s="247"/>
      <c r="BB39" s="247"/>
      <c r="BC39" s="247"/>
      <c r="BD39" s="247"/>
      <c r="BE39" s="247"/>
      <c r="BF39" s="247"/>
      <c r="BG39" s="198"/>
    </row>
    <row r="40" spans="1:59" s="1" customFormat="1" ht="9.75" customHeight="1" x14ac:dyDescent="0.15">
      <c r="A40" s="129"/>
      <c r="B40" s="130"/>
      <c r="C40" s="130"/>
      <c r="D40" s="130"/>
      <c r="E40" s="130"/>
      <c r="F40" s="130"/>
      <c r="G40" s="130"/>
      <c r="H40" s="130"/>
      <c r="I40" s="130"/>
      <c r="J40" s="131"/>
      <c r="K40" s="136"/>
      <c r="L40" s="156"/>
      <c r="M40" s="151"/>
      <c r="N40" s="151"/>
      <c r="O40" s="151"/>
      <c r="P40" s="151"/>
      <c r="Q40" s="151"/>
      <c r="R40" s="151"/>
      <c r="S40" s="151"/>
      <c r="T40" s="151"/>
      <c r="U40" s="151"/>
      <c r="V40" s="151"/>
      <c r="W40" s="151"/>
      <c r="X40" s="151"/>
      <c r="Y40" s="151"/>
      <c r="Z40" s="151"/>
      <c r="AA40" s="151"/>
      <c r="AB40" s="151"/>
      <c r="AC40" s="151"/>
      <c r="AD40" s="152"/>
      <c r="AE40" s="126" t="s">
        <v>14</v>
      </c>
      <c r="AF40" s="191"/>
      <c r="AG40" s="191"/>
      <c r="AH40" s="191"/>
      <c r="AI40" s="191"/>
      <c r="AJ40" s="192"/>
      <c r="AK40" s="135"/>
      <c r="AL40" s="149"/>
      <c r="AM40" s="149"/>
      <c r="AN40" s="149"/>
      <c r="AO40" s="149"/>
      <c r="AP40" s="149"/>
      <c r="AQ40" s="149"/>
      <c r="AR40" s="149"/>
      <c r="AS40" s="149"/>
      <c r="AT40" s="149"/>
      <c r="AU40" s="149"/>
      <c r="AV40" s="149"/>
      <c r="AW40" s="149"/>
      <c r="AX40" s="149"/>
      <c r="AY40" s="149"/>
      <c r="AZ40" s="149"/>
      <c r="BA40" s="149"/>
      <c r="BB40" s="149"/>
      <c r="BC40" s="149"/>
      <c r="BD40" s="149"/>
      <c r="BE40" s="149"/>
      <c r="BF40" s="149"/>
      <c r="BG40" s="242"/>
    </row>
    <row r="41" spans="1:59" ht="9.75" customHeight="1" x14ac:dyDescent="0.15">
      <c r="A41" s="129"/>
      <c r="B41" s="130"/>
      <c r="C41" s="130"/>
      <c r="D41" s="130"/>
      <c r="E41" s="130"/>
      <c r="F41" s="130"/>
      <c r="G41" s="130"/>
      <c r="H41" s="130"/>
      <c r="I41" s="130"/>
      <c r="J41" s="131"/>
      <c r="K41" s="136"/>
      <c r="L41" s="156"/>
      <c r="M41" s="151"/>
      <c r="N41" s="151"/>
      <c r="O41" s="151"/>
      <c r="P41" s="151"/>
      <c r="Q41" s="151"/>
      <c r="R41" s="151"/>
      <c r="S41" s="151"/>
      <c r="T41" s="151"/>
      <c r="U41" s="151"/>
      <c r="V41" s="151"/>
      <c r="W41" s="151"/>
      <c r="X41" s="151"/>
      <c r="Y41" s="151"/>
      <c r="Z41" s="151"/>
      <c r="AA41" s="151"/>
      <c r="AB41" s="151"/>
      <c r="AC41" s="151"/>
      <c r="AD41" s="152"/>
      <c r="AE41" s="119"/>
      <c r="AF41" s="120"/>
      <c r="AG41" s="120"/>
      <c r="AH41" s="120"/>
      <c r="AI41" s="120"/>
      <c r="AJ41" s="121"/>
      <c r="AK41" s="136"/>
      <c r="AL41" s="166"/>
      <c r="AM41" s="166"/>
      <c r="AN41" s="166"/>
      <c r="AO41" s="166"/>
      <c r="AP41" s="166"/>
      <c r="AQ41" s="166"/>
      <c r="AR41" s="166"/>
      <c r="AS41" s="166"/>
      <c r="AT41" s="166"/>
      <c r="AU41" s="166"/>
      <c r="AV41" s="166"/>
      <c r="AW41" s="166"/>
      <c r="AX41" s="166"/>
      <c r="AY41" s="166"/>
      <c r="AZ41" s="166"/>
      <c r="BA41" s="166"/>
      <c r="BB41" s="166"/>
      <c r="BC41" s="166"/>
      <c r="BD41" s="166"/>
      <c r="BE41" s="166"/>
      <c r="BF41" s="166"/>
      <c r="BG41" s="197"/>
    </row>
    <row r="42" spans="1:59" ht="9.75" customHeight="1" x14ac:dyDescent="0.15">
      <c r="A42" s="129"/>
      <c r="B42" s="130"/>
      <c r="C42" s="130"/>
      <c r="D42" s="130"/>
      <c r="E42" s="130"/>
      <c r="F42" s="130"/>
      <c r="G42" s="130"/>
      <c r="H42" s="130"/>
      <c r="I42" s="130"/>
      <c r="J42" s="131"/>
      <c r="K42" s="136"/>
      <c r="L42" s="156"/>
      <c r="M42" s="151"/>
      <c r="N42" s="151"/>
      <c r="O42" s="151"/>
      <c r="P42" s="151"/>
      <c r="Q42" s="151"/>
      <c r="R42" s="151"/>
      <c r="S42" s="151"/>
      <c r="T42" s="151"/>
      <c r="U42" s="151"/>
      <c r="V42" s="151"/>
      <c r="W42" s="151"/>
      <c r="X42" s="151"/>
      <c r="Y42" s="151"/>
      <c r="Z42" s="151"/>
      <c r="AA42" s="151"/>
      <c r="AB42" s="151"/>
      <c r="AC42" s="151"/>
      <c r="AD42" s="152"/>
      <c r="AE42" s="119"/>
      <c r="AF42" s="120"/>
      <c r="AG42" s="120"/>
      <c r="AH42" s="120"/>
      <c r="AI42" s="120"/>
      <c r="AJ42" s="121"/>
      <c r="AK42" s="136"/>
      <c r="AL42" s="166"/>
      <c r="AM42" s="166"/>
      <c r="AN42" s="166"/>
      <c r="AO42" s="166"/>
      <c r="AP42" s="166"/>
      <c r="AQ42" s="166"/>
      <c r="AR42" s="166"/>
      <c r="AS42" s="166"/>
      <c r="AT42" s="166"/>
      <c r="AU42" s="166"/>
      <c r="AV42" s="166"/>
      <c r="AW42" s="166"/>
      <c r="AX42" s="166"/>
      <c r="AY42" s="166"/>
      <c r="AZ42" s="166"/>
      <c r="BA42" s="166"/>
      <c r="BB42" s="166"/>
      <c r="BC42" s="166"/>
      <c r="BD42" s="166"/>
      <c r="BE42" s="166"/>
      <c r="BF42" s="166"/>
      <c r="BG42" s="197"/>
    </row>
    <row r="43" spans="1:59" ht="9.75" customHeight="1" thickBot="1" x14ac:dyDescent="0.2">
      <c r="A43" s="132"/>
      <c r="B43" s="133"/>
      <c r="C43" s="133"/>
      <c r="D43" s="133"/>
      <c r="E43" s="133"/>
      <c r="F43" s="133"/>
      <c r="G43" s="133"/>
      <c r="H43" s="133"/>
      <c r="I43" s="133"/>
      <c r="J43" s="134"/>
      <c r="K43" s="137"/>
      <c r="L43" s="157"/>
      <c r="M43" s="153"/>
      <c r="N43" s="153"/>
      <c r="O43" s="153"/>
      <c r="P43" s="153"/>
      <c r="Q43" s="153"/>
      <c r="R43" s="153"/>
      <c r="S43" s="153"/>
      <c r="T43" s="153"/>
      <c r="U43" s="153"/>
      <c r="V43" s="153"/>
      <c r="W43" s="153"/>
      <c r="X43" s="153"/>
      <c r="Y43" s="153"/>
      <c r="Z43" s="153"/>
      <c r="AA43" s="153"/>
      <c r="AB43" s="153"/>
      <c r="AC43" s="153"/>
      <c r="AD43" s="154"/>
      <c r="AE43" s="193"/>
      <c r="AF43" s="194"/>
      <c r="AG43" s="194"/>
      <c r="AH43" s="194"/>
      <c r="AI43" s="194"/>
      <c r="AJ43" s="195"/>
      <c r="AK43" s="137"/>
      <c r="AL43" s="153"/>
      <c r="AM43" s="153"/>
      <c r="AN43" s="153"/>
      <c r="AO43" s="153"/>
      <c r="AP43" s="153"/>
      <c r="AQ43" s="153"/>
      <c r="AR43" s="153"/>
      <c r="AS43" s="153"/>
      <c r="AT43" s="153"/>
      <c r="AU43" s="153"/>
      <c r="AV43" s="153"/>
      <c r="AW43" s="153"/>
      <c r="AX43" s="153"/>
      <c r="AY43" s="153"/>
      <c r="AZ43" s="153"/>
      <c r="BA43" s="153"/>
      <c r="BB43" s="153"/>
      <c r="BC43" s="153"/>
      <c r="BD43" s="153"/>
      <c r="BE43" s="153"/>
      <c r="BF43" s="153"/>
      <c r="BG43" s="243"/>
    </row>
    <row r="44" spans="1:59" ht="9.75" customHeight="1" x14ac:dyDescent="0.15"/>
    <row r="45" spans="1:59" s="4" customFormat="1" ht="9.75" customHeight="1" x14ac:dyDescent="0.15">
      <c r="A45" s="189" t="s">
        <v>15</v>
      </c>
      <c r="B45" s="189"/>
      <c r="C45" s="189"/>
      <c r="D45" s="189"/>
      <c r="E45" s="189"/>
      <c r="F45" s="189"/>
      <c r="G45" s="189"/>
      <c r="H45" s="189"/>
      <c r="I45" s="189"/>
      <c r="J45" s="189"/>
      <c r="K45" s="189"/>
      <c r="L45" s="189"/>
      <c r="M45" s="189"/>
      <c r="N45" s="189"/>
      <c r="O45" s="189"/>
      <c r="P45" s="189"/>
      <c r="Q45" s="189"/>
      <c r="R45" s="189"/>
      <c r="S45" s="189"/>
      <c r="T45" s="189"/>
      <c r="U45" s="189"/>
      <c r="V45" s="189"/>
      <c r="W45" s="189"/>
      <c r="X45" s="189"/>
      <c r="Y45" s="189"/>
      <c r="Z45" s="189"/>
      <c r="AA45" s="189"/>
      <c r="AB45" s="189"/>
      <c r="AC45" s="189"/>
      <c r="AD45" s="189"/>
      <c r="AE45" s="189"/>
      <c r="AF45" s="189"/>
      <c r="AG45" s="189"/>
      <c r="AH45" s="189"/>
      <c r="AI45" s="189"/>
      <c r="AJ45" s="189"/>
      <c r="AK45" s="189"/>
      <c r="AL45" s="189"/>
      <c r="AM45" s="189"/>
      <c r="AN45" s="189"/>
      <c r="AO45" s="189"/>
      <c r="AP45" s="189"/>
      <c r="AQ45" s="189"/>
      <c r="AR45" s="189"/>
      <c r="AS45" s="189"/>
      <c r="AT45" s="189"/>
      <c r="AU45" s="189"/>
      <c r="AV45" s="189"/>
      <c r="AW45" s="189"/>
      <c r="AX45" s="189"/>
      <c r="AY45" s="189"/>
      <c r="AZ45" s="189"/>
      <c r="BA45" s="189"/>
      <c r="BB45" s="189"/>
      <c r="BC45" s="189"/>
      <c r="BD45" s="189"/>
      <c r="BE45" s="189"/>
      <c r="BF45" s="189"/>
      <c r="BG45" s="189"/>
    </row>
    <row r="46" spans="1:59" s="1" customFormat="1" ht="9.75" customHeight="1" thickBot="1" x14ac:dyDescent="0.2">
      <c r="A46" s="190"/>
      <c r="B46" s="190"/>
      <c r="C46" s="190"/>
      <c r="D46" s="190"/>
      <c r="E46" s="190"/>
      <c r="F46" s="190"/>
      <c r="G46" s="190"/>
      <c r="H46" s="190"/>
      <c r="I46" s="190"/>
      <c r="J46" s="190"/>
      <c r="K46" s="190"/>
      <c r="L46" s="190"/>
      <c r="M46" s="190"/>
      <c r="N46" s="190"/>
      <c r="O46" s="190"/>
      <c r="P46" s="190"/>
      <c r="Q46" s="190"/>
      <c r="R46" s="190"/>
      <c r="S46" s="190"/>
      <c r="T46" s="190"/>
      <c r="U46" s="190"/>
      <c r="V46" s="190"/>
      <c r="W46" s="190"/>
      <c r="X46" s="190"/>
      <c r="Y46" s="190"/>
      <c r="Z46" s="190"/>
      <c r="AA46" s="190"/>
      <c r="AB46" s="190"/>
      <c r="AC46" s="190"/>
      <c r="AD46" s="190"/>
      <c r="AE46" s="190"/>
      <c r="AF46" s="190"/>
      <c r="AG46" s="190"/>
      <c r="AH46" s="190"/>
      <c r="AI46" s="190"/>
      <c r="AJ46" s="190"/>
      <c r="AK46" s="190"/>
      <c r="AL46" s="190"/>
      <c r="AM46" s="190"/>
      <c r="AN46" s="190"/>
      <c r="AO46" s="190"/>
      <c r="AP46" s="190"/>
      <c r="AQ46" s="190"/>
      <c r="AR46" s="190"/>
      <c r="AS46" s="190"/>
      <c r="AT46" s="190"/>
      <c r="AU46" s="190"/>
      <c r="AV46" s="190"/>
      <c r="AW46" s="190"/>
      <c r="AX46" s="190"/>
      <c r="AY46" s="190"/>
      <c r="AZ46" s="190"/>
      <c r="BA46" s="190"/>
      <c r="BB46" s="190"/>
      <c r="BC46" s="190"/>
      <c r="BD46" s="190"/>
      <c r="BE46" s="190"/>
      <c r="BF46" s="190"/>
      <c r="BG46" s="190"/>
    </row>
    <row r="47" spans="1:59" s="1" customFormat="1" ht="9.75" customHeight="1" x14ac:dyDescent="0.15">
      <c r="A47" s="125" t="s">
        <v>11</v>
      </c>
      <c r="B47" s="117"/>
      <c r="C47" s="117"/>
      <c r="D47" s="117"/>
      <c r="E47" s="117"/>
      <c r="F47" s="117"/>
      <c r="G47" s="117"/>
      <c r="H47" s="117"/>
      <c r="I47" s="117"/>
      <c r="J47" s="118"/>
      <c r="K47" s="158"/>
      <c r="L47" s="162"/>
      <c r="M47" s="162"/>
      <c r="N47" s="162"/>
      <c r="O47" s="162"/>
      <c r="P47" s="162"/>
      <c r="Q47" s="162"/>
      <c r="R47" s="162"/>
      <c r="S47" s="162"/>
      <c r="T47" s="162"/>
      <c r="U47" s="162"/>
      <c r="V47" s="162"/>
      <c r="W47" s="162"/>
      <c r="X47" s="162"/>
      <c r="Y47" s="162"/>
      <c r="Z47" s="162"/>
      <c r="AA47" s="162"/>
      <c r="AB47" s="162"/>
      <c r="AC47" s="162"/>
      <c r="AD47" s="170"/>
      <c r="AE47" s="116" t="s">
        <v>17</v>
      </c>
      <c r="AF47" s="175"/>
      <c r="AG47" s="175"/>
      <c r="AH47" s="175"/>
      <c r="AI47" s="175"/>
      <c r="AJ47" s="176"/>
      <c r="AK47" s="177" t="s">
        <v>28</v>
      </c>
      <c r="AL47" s="178"/>
      <c r="AM47" s="181"/>
      <c r="AN47" s="181"/>
      <c r="AO47" s="181"/>
      <c r="AP47" s="181"/>
      <c r="AQ47" s="181"/>
      <c r="AR47" s="181"/>
      <c r="AS47" s="181"/>
      <c r="AT47" s="181"/>
      <c r="AU47" s="181"/>
      <c r="AV47" s="181"/>
      <c r="AW47" s="181"/>
      <c r="AX47" s="181"/>
      <c r="AY47" s="181"/>
      <c r="AZ47" s="181"/>
      <c r="BA47" s="181"/>
      <c r="BB47" s="181"/>
      <c r="BC47" s="181"/>
      <c r="BD47" s="181"/>
      <c r="BE47" s="181"/>
      <c r="BF47" s="181"/>
      <c r="BG47" s="182"/>
    </row>
    <row r="48" spans="1:59" s="1" customFormat="1" ht="9.75" customHeight="1" x14ac:dyDescent="0.15">
      <c r="A48" s="122"/>
      <c r="B48" s="123"/>
      <c r="C48" s="123"/>
      <c r="D48" s="123"/>
      <c r="E48" s="123"/>
      <c r="F48" s="123"/>
      <c r="G48" s="123"/>
      <c r="H48" s="123"/>
      <c r="I48" s="123"/>
      <c r="J48" s="124"/>
      <c r="K48" s="160"/>
      <c r="L48" s="164"/>
      <c r="M48" s="164"/>
      <c r="N48" s="164"/>
      <c r="O48" s="164"/>
      <c r="P48" s="164"/>
      <c r="Q48" s="164"/>
      <c r="R48" s="164"/>
      <c r="S48" s="164"/>
      <c r="T48" s="164"/>
      <c r="U48" s="164"/>
      <c r="V48" s="164"/>
      <c r="W48" s="164"/>
      <c r="X48" s="164"/>
      <c r="Y48" s="164"/>
      <c r="Z48" s="164"/>
      <c r="AA48" s="164"/>
      <c r="AB48" s="164"/>
      <c r="AC48" s="164"/>
      <c r="AD48" s="171"/>
      <c r="AE48" s="129"/>
      <c r="AF48" s="130"/>
      <c r="AG48" s="130"/>
      <c r="AH48" s="130"/>
      <c r="AI48" s="130"/>
      <c r="AJ48" s="131"/>
      <c r="AK48" s="179"/>
      <c r="AL48" s="180"/>
      <c r="AM48" s="183"/>
      <c r="AN48" s="183"/>
      <c r="AO48" s="183"/>
      <c r="AP48" s="183"/>
      <c r="AQ48" s="183"/>
      <c r="AR48" s="183"/>
      <c r="AS48" s="183"/>
      <c r="AT48" s="183"/>
      <c r="AU48" s="183"/>
      <c r="AV48" s="183"/>
      <c r="AW48" s="183"/>
      <c r="AX48" s="183"/>
      <c r="AY48" s="183"/>
      <c r="AZ48" s="183"/>
      <c r="BA48" s="183"/>
      <c r="BB48" s="183"/>
      <c r="BC48" s="183"/>
      <c r="BD48" s="183"/>
      <c r="BE48" s="183"/>
      <c r="BF48" s="183"/>
      <c r="BG48" s="184"/>
    </row>
    <row r="49" spans="1:59" s="1" customFormat="1" ht="9.75" customHeight="1" x14ac:dyDescent="0.15">
      <c r="A49" s="126" t="s">
        <v>16</v>
      </c>
      <c r="B49" s="127"/>
      <c r="C49" s="127"/>
      <c r="D49" s="127"/>
      <c r="E49" s="127"/>
      <c r="F49" s="127"/>
      <c r="G49" s="127"/>
      <c r="H49" s="127"/>
      <c r="I49" s="127"/>
      <c r="J49" s="128"/>
      <c r="K49" s="172"/>
      <c r="L49" s="149"/>
      <c r="M49" s="149"/>
      <c r="N49" s="149"/>
      <c r="O49" s="149"/>
      <c r="P49" s="149"/>
      <c r="Q49" s="149"/>
      <c r="R49" s="149"/>
      <c r="S49" s="149"/>
      <c r="T49" s="149"/>
      <c r="U49" s="149"/>
      <c r="V49" s="149"/>
      <c r="W49" s="149"/>
      <c r="X49" s="149"/>
      <c r="Y49" s="149"/>
      <c r="Z49" s="149"/>
      <c r="AA49" s="149"/>
      <c r="AB49" s="149"/>
      <c r="AC49" s="149"/>
      <c r="AD49" s="167"/>
      <c r="AE49" s="129" t="s">
        <v>18</v>
      </c>
      <c r="AF49" s="130"/>
      <c r="AG49" s="130"/>
      <c r="AH49" s="130"/>
      <c r="AI49" s="130"/>
      <c r="AJ49" s="131"/>
      <c r="AK49" s="185"/>
      <c r="AL49" s="186"/>
      <c r="AM49" s="186"/>
      <c r="AN49" s="186"/>
      <c r="AO49" s="186"/>
      <c r="AP49" s="186"/>
      <c r="AQ49" s="186"/>
      <c r="AR49" s="186"/>
      <c r="AS49" s="186"/>
      <c r="AT49" s="186"/>
      <c r="AU49" s="186"/>
      <c r="AV49" s="186"/>
      <c r="AW49" s="186"/>
      <c r="AX49" s="186"/>
      <c r="AY49" s="186"/>
      <c r="AZ49" s="186"/>
      <c r="BA49" s="186"/>
      <c r="BB49" s="186"/>
      <c r="BC49" s="186"/>
      <c r="BD49" s="186"/>
      <c r="BE49" s="186"/>
      <c r="BF49" s="186"/>
      <c r="BG49" s="187"/>
    </row>
    <row r="50" spans="1:59" s="1" customFormat="1" ht="9.75" customHeight="1" x14ac:dyDescent="0.15">
      <c r="A50" s="129"/>
      <c r="B50" s="130"/>
      <c r="C50" s="130"/>
      <c r="D50" s="130"/>
      <c r="E50" s="130"/>
      <c r="F50" s="130"/>
      <c r="G50" s="130"/>
      <c r="H50" s="130"/>
      <c r="I50" s="130"/>
      <c r="J50" s="131"/>
      <c r="K50" s="173"/>
      <c r="L50" s="166"/>
      <c r="M50" s="166"/>
      <c r="N50" s="166"/>
      <c r="O50" s="166"/>
      <c r="P50" s="166"/>
      <c r="Q50" s="166"/>
      <c r="R50" s="166"/>
      <c r="S50" s="166"/>
      <c r="T50" s="166"/>
      <c r="U50" s="166"/>
      <c r="V50" s="166"/>
      <c r="W50" s="166"/>
      <c r="X50" s="166"/>
      <c r="Y50" s="166"/>
      <c r="Z50" s="166"/>
      <c r="AA50" s="166"/>
      <c r="AB50" s="166"/>
      <c r="AC50" s="166"/>
      <c r="AD50" s="168"/>
      <c r="AE50" s="129"/>
      <c r="AF50" s="130"/>
      <c r="AG50" s="130"/>
      <c r="AH50" s="130"/>
      <c r="AI50" s="130"/>
      <c r="AJ50" s="131"/>
      <c r="AK50" s="185"/>
      <c r="AL50" s="186"/>
      <c r="AM50" s="186"/>
      <c r="AN50" s="186"/>
      <c r="AO50" s="186"/>
      <c r="AP50" s="186"/>
      <c r="AQ50" s="186"/>
      <c r="AR50" s="186"/>
      <c r="AS50" s="186"/>
      <c r="AT50" s="186"/>
      <c r="AU50" s="186"/>
      <c r="AV50" s="186"/>
      <c r="AW50" s="186"/>
      <c r="AX50" s="186"/>
      <c r="AY50" s="186"/>
      <c r="AZ50" s="186"/>
      <c r="BA50" s="186"/>
      <c r="BB50" s="186"/>
      <c r="BC50" s="186"/>
      <c r="BD50" s="186"/>
      <c r="BE50" s="186"/>
      <c r="BF50" s="186"/>
      <c r="BG50" s="187"/>
    </row>
    <row r="51" spans="1:59" s="1" customFormat="1" ht="9.75" customHeight="1" x14ac:dyDescent="0.15">
      <c r="A51" s="129"/>
      <c r="B51" s="130"/>
      <c r="C51" s="130"/>
      <c r="D51" s="130"/>
      <c r="E51" s="130"/>
      <c r="F51" s="130"/>
      <c r="G51" s="130"/>
      <c r="H51" s="130"/>
      <c r="I51" s="130"/>
      <c r="J51" s="131"/>
      <c r="K51" s="173"/>
      <c r="L51" s="166"/>
      <c r="M51" s="166"/>
      <c r="N51" s="166"/>
      <c r="O51" s="166"/>
      <c r="P51" s="166"/>
      <c r="Q51" s="166"/>
      <c r="R51" s="166"/>
      <c r="S51" s="166"/>
      <c r="T51" s="166"/>
      <c r="U51" s="166"/>
      <c r="V51" s="166"/>
      <c r="W51" s="166"/>
      <c r="X51" s="166"/>
      <c r="Y51" s="166"/>
      <c r="Z51" s="166"/>
      <c r="AA51" s="166"/>
      <c r="AB51" s="166"/>
      <c r="AC51" s="166"/>
      <c r="AD51" s="168"/>
      <c r="AE51" s="129"/>
      <c r="AF51" s="130"/>
      <c r="AG51" s="130"/>
      <c r="AH51" s="130"/>
      <c r="AI51" s="130"/>
      <c r="AJ51" s="131"/>
      <c r="AK51" s="185"/>
      <c r="AL51" s="186"/>
      <c r="AM51" s="186"/>
      <c r="AN51" s="186"/>
      <c r="AO51" s="186"/>
      <c r="AP51" s="186"/>
      <c r="AQ51" s="186"/>
      <c r="AR51" s="186"/>
      <c r="AS51" s="186"/>
      <c r="AT51" s="186"/>
      <c r="AU51" s="186"/>
      <c r="AV51" s="186"/>
      <c r="AW51" s="186"/>
      <c r="AX51" s="186"/>
      <c r="AY51" s="186"/>
      <c r="AZ51" s="186"/>
      <c r="BA51" s="186"/>
      <c r="BB51" s="186"/>
      <c r="BC51" s="186"/>
      <c r="BD51" s="186"/>
      <c r="BE51" s="186"/>
      <c r="BF51" s="186"/>
      <c r="BG51" s="187"/>
    </row>
    <row r="52" spans="1:59" ht="9.75" customHeight="1" x14ac:dyDescent="0.15">
      <c r="A52" s="129"/>
      <c r="B52" s="130"/>
      <c r="C52" s="130"/>
      <c r="D52" s="130"/>
      <c r="E52" s="130"/>
      <c r="F52" s="130"/>
      <c r="G52" s="130"/>
      <c r="H52" s="130"/>
      <c r="I52" s="130"/>
      <c r="J52" s="131"/>
      <c r="K52" s="173"/>
      <c r="L52" s="166"/>
      <c r="M52" s="166"/>
      <c r="N52" s="166"/>
      <c r="O52" s="166"/>
      <c r="P52" s="166"/>
      <c r="Q52" s="166"/>
      <c r="R52" s="166"/>
      <c r="S52" s="166"/>
      <c r="T52" s="166"/>
      <c r="U52" s="166"/>
      <c r="V52" s="166"/>
      <c r="W52" s="166"/>
      <c r="X52" s="166"/>
      <c r="Y52" s="166"/>
      <c r="Z52" s="166"/>
      <c r="AA52" s="166"/>
      <c r="AB52" s="166"/>
      <c r="AC52" s="166"/>
      <c r="AD52" s="168"/>
      <c r="AE52" s="129"/>
      <c r="AF52" s="130"/>
      <c r="AG52" s="130"/>
      <c r="AH52" s="130"/>
      <c r="AI52" s="130"/>
      <c r="AJ52" s="131"/>
      <c r="AK52" s="185"/>
      <c r="AL52" s="186"/>
      <c r="AM52" s="186"/>
      <c r="AN52" s="186"/>
      <c r="AO52" s="186"/>
      <c r="AP52" s="186"/>
      <c r="AQ52" s="186"/>
      <c r="AR52" s="186"/>
      <c r="AS52" s="186"/>
      <c r="AT52" s="186"/>
      <c r="AU52" s="186"/>
      <c r="AV52" s="186"/>
      <c r="AW52" s="186"/>
      <c r="AX52" s="186"/>
      <c r="AY52" s="186"/>
      <c r="AZ52" s="186"/>
      <c r="BA52" s="186"/>
      <c r="BB52" s="186"/>
      <c r="BC52" s="186"/>
      <c r="BD52" s="186"/>
      <c r="BE52" s="186"/>
      <c r="BF52" s="186"/>
      <c r="BG52" s="187"/>
    </row>
    <row r="53" spans="1:59" ht="9.75" customHeight="1" x14ac:dyDescent="0.15">
      <c r="A53" s="129"/>
      <c r="B53" s="130"/>
      <c r="C53" s="130"/>
      <c r="D53" s="130"/>
      <c r="E53" s="130"/>
      <c r="F53" s="130"/>
      <c r="G53" s="130"/>
      <c r="H53" s="130"/>
      <c r="I53" s="130"/>
      <c r="J53" s="131"/>
      <c r="K53" s="173"/>
      <c r="L53" s="166"/>
      <c r="M53" s="166"/>
      <c r="N53" s="166"/>
      <c r="O53" s="166"/>
      <c r="P53" s="166"/>
      <c r="Q53" s="166"/>
      <c r="R53" s="166"/>
      <c r="S53" s="166"/>
      <c r="T53" s="166"/>
      <c r="U53" s="166"/>
      <c r="V53" s="166"/>
      <c r="W53" s="166"/>
      <c r="X53" s="166"/>
      <c r="Y53" s="166"/>
      <c r="Z53" s="166"/>
      <c r="AA53" s="166"/>
      <c r="AB53" s="166"/>
      <c r="AC53" s="166"/>
      <c r="AD53" s="168"/>
      <c r="AE53" s="129"/>
      <c r="AF53" s="130"/>
      <c r="AG53" s="130"/>
      <c r="AH53" s="130"/>
      <c r="AI53" s="130"/>
      <c r="AJ53" s="131"/>
      <c r="AK53" s="252" t="s">
        <v>29</v>
      </c>
      <c r="AL53" s="253"/>
      <c r="AM53" s="253"/>
      <c r="AN53" s="183"/>
      <c r="AO53" s="183"/>
      <c r="AP53" s="183"/>
      <c r="AQ53" s="183"/>
      <c r="AR53" s="183"/>
      <c r="AS53" s="183"/>
      <c r="AT53" s="183"/>
      <c r="AU53" s="183"/>
      <c r="AV53" s="183"/>
      <c r="AW53" s="183"/>
      <c r="AX53" s="183"/>
      <c r="AY53" s="183"/>
      <c r="AZ53" s="183"/>
      <c r="BA53" s="183"/>
      <c r="BB53" s="183"/>
      <c r="BC53" s="183"/>
      <c r="BD53" s="183"/>
      <c r="BE53" s="183"/>
      <c r="BF53" s="183"/>
      <c r="BG53" s="184"/>
    </row>
    <row r="54" spans="1:59" ht="9.75" customHeight="1" thickBot="1" x14ac:dyDescent="0.2">
      <c r="A54" s="132"/>
      <c r="B54" s="133"/>
      <c r="C54" s="133"/>
      <c r="D54" s="133"/>
      <c r="E54" s="133"/>
      <c r="F54" s="133"/>
      <c r="G54" s="133"/>
      <c r="H54" s="133"/>
      <c r="I54" s="133"/>
      <c r="J54" s="134"/>
      <c r="K54" s="174"/>
      <c r="L54" s="153"/>
      <c r="M54" s="153"/>
      <c r="N54" s="153"/>
      <c r="O54" s="153"/>
      <c r="P54" s="153"/>
      <c r="Q54" s="153"/>
      <c r="R54" s="153"/>
      <c r="S54" s="153"/>
      <c r="T54" s="153"/>
      <c r="U54" s="153"/>
      <c r="V54" s="153"/>
      <c r="W54" s="153"/>
      <c r="X54" s="153"/>
      <c r="Y54" s="153"/>
      <c r="Z54" s="153"/>
      <c r="AA54" s="153"/>
      <c r="AB54" s="153"/>
      <c r="AC54" s="153"/>
      <c r="AD54" s="169"/>
      <c r="AE54" s="132"/>
      <c r="AF54" s="133"/>
      <c r="AG54" s="133"/>
      <c r="AH54" s="133"/>
      <c r="AI54" s="133"/>
      <c r="AJ54" s="134"/>
      <c r="AK54" s="254"/>
      <c r="AL54" s="255"/>
      <c r="AM54" s="255"/>
      <c r="AN54" s="256"/>
      <c r="AO54" s="256"/>
      <c r="AP54" s="256"/>
      <c r="AQ54" s="256"/>
      <c r="AR54" s="256"/>
      <c r="AS54" s="256"/>
      <c r="AT54" s="256"/>
      <c r="AU54" s="256"/>
      <c r="AV54" s="256"/>
      <c r="AW54" s="256"/>
      <c r="AX54" s="256"/>
      <c r="AY54" s="256"/>
      <c r="AZ54" s="256"/>
      <c r="BA54" s="256"/>
      <c r="BB54" s="256"/>
      <c r="BC54" s="256"/>
      <c r="BD54" s="256"/>
      <c r="BE54" s="256"/>
      <c r="BF54" s="256"/>
      <c r="BG54" s="257"/>
    </row>
    <row r="55" spans="1:59" s="1" customFormat="1" ht="9.75" customHeight="1" x14ac:dyDescent="0.15">
      <c r="A55" s="125" t="s">
        <v>11</v>
      </c>
      <c r="B55" s="117"/>
      <c r="C55" s="117"/>
      <c r="D55" s="117"/>
      <c r="E55" s="117"/>
      <c r="F55" s="117"/>
      <c r="G55" s="117"/>
      <c r="H55" s="117"/>
      <c r="I55" s="117"/>
      <c r="J55" s="118"/>
      <c r="K55" s="158"/>
      <c r="L55" s="162"/>
      <c r="M55" s="162"/>
      <c r="N55" s="162"/>
      <c r="O55" s="162"/>
      <c r="P55" s="162"/>
      <c r="Q55" s="162"/>
      <c r="R55" s="162"/>
      <c r="S55" s="162"/>
      <c r="T55" s="162"/>
      <c r="U55" s="162"/>
      <c r="V55" s="162"/>
      <c r="W55" s="162"/>
      <c r="X55" s="162"/>
      <c r="Y55" s="162"/>
      <c r="Z55" s="162"/>
      <c r="AA55" s="162"/>
      <c r="AB55" s="162"/>
      <c r="AC55" s="162"/>
      <c r="AD55" s="170"/>
      <c r="AE55" s="116" t="s">
        <v>17</v>
      </c>
      <c r="AF55" s="175"/>
      <c r="AG55" s="175"/>
      <c r="AH55" s="175"/>
      <c r="AI55" s="175"/>
      <c r="AJ55" s="176"/>
      <c r="AK55" s="177" t="s">
        <v>28</v>
      </c>
      <c r="AL55" s="178"/>
      <c r="AM55" s="181"/>
      <c r="AN55" s="181"/>
      <c r="AO55" s="181"/>
      <c r="AP55" s="181"/>
      <c r="AQ55" s="181"/>
      <c r="AR55" s="181"/>
      <c r="AS55" s="181"/>
      <c r="AT55" s="181"/>
      <c r="AU55" s="181"/>
      <c r="AV55" s="181"/>
      <c r="AW55" s="181"/>
      <c r="AX55" s="181"/>
      <c r="AY55" s="181"/>
      <c r="AZ55" s="181"/>
      <c r="BA55" s="181"/>
      <c r="BB55" s="181"/>
      <c r="BC55" s="181"/>
      <c r="BD55" s="181"/>
      <c r="BE55" s="181"/>
      <c r="BF55" s="181"/>
      <c r="BG55" s="182"/>
    </row>
    <row r="56" spans="1:59" s="1" customFormat="1" ht="9.75" customHeight="1" x14ac:dyDescent="0.15">
      <c r="A56" s="122"/>
      <c r="B56" s="123"/>
      <c r="C56" s="123"/>
      <c r="D56" s="123"/>
      <c r="E56" s="123"/>
      <c r="F56" s="123"/>
      <c r="G56" s="123"/>
      <c r="H56" s="123"/>
      <c r="I56" s="123"/>
      <c r="J56" s="124"/>
      <c r="K56" s="160"/>
      <c r="L56" s="164"/>
      <c r="M56" s="164"/>
      <c r="N56" s="164"/>
      <c r="O56" s="164"/>
      <c r="P56" s="164"/>
      <c r="Q56" s="164"/>
      <c r="R56" s="164"/>
      <c r="S56" s="164"/>
      <c r="T56" s="164"/>
      <c r="U56" s="164"/>
      <c r="V56" s="164"/>
      <c r="W56" s="164"/>
      <c r="X56" s="164"/>
      <c r="Y56" s="164"/>
      <c r="Z56" s="164"/>
      <c r="AA56" s="164"/>
      <c r="AB56" s="164"/>
      <c r="AC56" s="164"/>
      <c r="AD56" s="171"/>
      <c r="AE56" s="129"/>
      <c r="AF56" s="130"/>
      <c r="AG56" s="130"/>
      <c r="AH56" s="130"/>
      <c r="AI56" s="130"/>
      <c r="AJ56" s="131"/>
      <c r="AK56" s="179"/>
      <c r="AL56" s="180"/>
      <c r="AM56" s="183"/>
      <c r="AN56" s="183"/>
      <c r="AO56" s="183"/>
      <c r="AP56" s="183"/>
      <c r="AQ56" s="183"/>
      <c r="AR56" s="183"/>
      <c r="AS56" s="183"/>
      <c r="AT56" s="183"/>
      <c r="AU56" s="183"/>
      <c r="AV56" s="183"/>
      <c r="AW56" s="183"/>
      <c r="AX56" s="183"/>
      <c r="AY56" s="183"/>
      <c r="AZ56" s="183"/>
      <c r="BA56" s="183"/>
      <c r="BB56" s="183"/>
      <c r="BC56" s="183"/>
      <c r="BD56" s="183"/>
      <c r="BE56" s="183"/>
      <c r="BF56" s="183"/>
      <c r="BG56" s="184"/>
    </row>
    <row r="57" spans="1:59" s="1" customFormat="1" ht="9.75" customHeight="1" x14ac:dyDescent="0.15">
      <c r="A57" s="126" t="s">
        <v>19</v>
      </c>
      <c r="B57" s="127"/>
      <c r="C57" s="127"/>
      <c r="D57" s="127"/>
      <c r="E57" s="127"/>
      <c r="F57" s="127"/>
      <c r="G57" s="127"/>
      <c r="H57" s="127"/>
      <c r="I57" s="127"/>
      <c r="J57" s="128"/>
      <c r="K57" s="172"/>
      <c r="L57" s="149"/>
      <c r="M57" s="149"/>
      <c r="N57" s="149"/>
      <c r="O57" s="149"/>
      <c r="P57" s="149"/>
      <c r="Q57" s="149"/>
      <c r="R57" s="149"/>
      <c r="S57" s="149"/>
      <c r="T57" s="149"/>
      <c r="U57" s="149"/>
      <c r="V57" s="149"/>
      <c r="W57" s="149"/>
      <c r="X57" s="149"/>
      <c r="Y57" s="149"/>
      <c r="Z57" s="149"/>
      <c r="AA57" s="149"/>
      <c r="AB57" s="149"/>
      <c r="AC57" s="149"/>
      <c r="AD57" s="167"/>
      <c r="AE57" s="129" t="s">
        <v>18</v>
      </c>
      <c r="AF57" s="130"/>
      <c r="AG57" s="130"/>
      <c r="AH57" s="130"/>
      <c r="AI57" s="130"/>
      <c r="AJ57" s="131"/>
      <c r="AK57" s="268"/>
      <c r="AL57" s="151"/>
      <c r="AM57" s="151"/>
      <c r="AN57" s="151"/>
      <c r="AO57" s="151"/>
      <c r="AP57" s="151"/>
      <c r="AQ57" s="151"/>
      <c r="AR57" s="151"/>
      <c r="AS57" s="151"/>
      <c r="AT57" s="151"/>
      <c r="AU57" s="151"/>
      <c r="AV57" s="151"/>
      <c r="AW57" s="151"/>
      <c r="AX57" s="151"/>
      <c r="AY57" s="151"/>
      <c r="AZ57" s="151"/>
      <c r="BA57" s="151"/>
      <c r="BB57" s="151"/>
      <c r="BC57" s="151"/>
      <c r="BD57" s="151"/>
      <c r="BE57" s="151"/>
      <c r="BF57" s="151"/>
      <c r="BG57" s="152"/>
    </row>
    <row r="58" spans="1:59" s="1" customFormat="1" ht="9.75" customHeight="1" x14ac:dyDescent="0.15">
      <c r="A58" s="129"/>
      <c r="B58" s="130"/>
      <c r="C58" s="130"/>
      <c r="D58" s="130"/>
      <c r="E58" s="130"/>
      <c r="F58" s="130"/>
      <c r="G58" s="130"/>
      <c r="H58" s="130"/>
      <c r="I58" s="130"/>
      <c r="J58" s="131"/>
      <c r="K58" s="173"/>
      <c r="L58" s="166"/>
      <c r="M58" s="166"/>
      <c r="N58" s="166"/>
      <c r="O58" s="166"/>
      <c r="P58" s="166"/>
      <c r="Q58" s="166"/>
      <c r="R58" s="166"/>
      <c r="S58" s="166"/>
      <c r="T58" s="166"/>
      <c r="U58" s="166"/>
      <c r="V58" s="166"/>
      <c r="W58" s="166"/>
      <c r="X58" s="166"/>
      <c r="Y58" s="166"/>
      <c r="Z58" s="166"/>
      <c r="AA58" s="166"/>
      <c r="AB58" s="166"/>
      <c r="AC58" s="166"/>
      <c r="AD58" s="168"/>
      <c r="AE58" s="129"/>
      <c r="AF58" s="130"/>
      <c r="AG58" s="130"/>
      <c r="AH58" s="130"/>
      <c r="AI58" s="130"/>
      <c r="AJ58" s="131"/>
      <c r="AK58" s="268"/>
      <c r="AL58" s="151"/>
      <c r="AM58" s="151"/>
      <c r="AN58" s="151"/>
      <c r="AO58" s="151"/>
      <c r="AP58" s="151"/>
      <c r="AQ58" s="151"/>
      <c r="AR58" s="151"/>
      <c r="AS58" s="151"/>
      <c r="AT58" s="151"/>
      <c r="AU58" s="151"/>
      <c r="AV58" s="151"/>
      <c r="AW58" s="151"/>
      <c r="AX58" s="151"/>
      <c r="AY58" s="151"/>
      <c r="AZ58" s="151"/>
      <c r="BA58" s="151"/>
      <c r="BB58" s="151"/>
      <c r="BC58" s="151"/>
      <c r="BD58" s="151"/>
      <c r="BE58" s="151"/>
      <c r="BF58" s="151"/>
      <c r="BG58" s="152"/>
    </row>
    <row r="59" spans="1:59" s="1" customFormat="1" ht="9.75" customHeight="1" x14ac:dyDescent="0.15">
      <c r="A59" s="129"/>
      <c r="B59" s="130"/>
      <c r="C59" s="130"/>
      <c r="D59" s="130"/>
      <c r="E59" s="130"/>
      <c r="F59" s="130"/>
      <c r="G59" s="130"/>
      <c r="H59" s="130"/>
      <c r="I59" s="130"/>
      <c r="J59" s="131"/>
      <c r="K59" s="173"/>
      <c r="L59" s="166"/>
      <c r="M59" s="166"/>
      <c r="N59" s="166"/>
      <c r="O59" s="166"/>
      <c r="P59" s="166"/>
      <c r="Q59" s="166"/>
      <c r="R59" s="166"/>
      <c r="S59" s="166"/>
      <c r="T59" s="166"/>
      <c r="U59" s="166"/>
      <c r="V59" s="166"/>
      <c r="W59" s="166"/>
      <c r="X59" s="166"/>
      <c r="Y59" s="166"/>
      <c r="Z59" s="166"/>
      <c r="AA59" s="166"/>
      <c r="AB59" s="166"/>
      <c r="AC59" s="166"/>
      <c r="AD59" s="168"/>
      <c r="AE59" s="129"/>
      <c r="AF59" s="130"/>
      <c r="AG59" s="130"/>
      <c r="AH59" s="130"/>
      <c r="AI59" s="130"/>
      <c r="AJ59" s="131"/>
      <c r="AK59" s="268"/>
      <c r="AL59" s="151"/>
      <c r="AM59" s="151"/>
      <c r="AN59" s="151"/>
      <c r="AO59" s="151"/>
      <c r="AP59" s="151"/>
      <c r="AQ59" s="151"/>
      <c r="AR59" s="151"/>
      <c r="AS59" s="151"/>
      <c r="AT59" s="151"/>
      <c r="AU59" s="151"/>
      <c r="AV59" s="151"/>
      <c r="AW59" s="151"/>
      <c r="AX59" s="151"/>
      <c r="AY59" s="151"/>
      <c r="AZ59" s="151"/>
      <c r="BA59" s="151"/>
      <c r="BB59" s="151"/>
      <c r="BC59" s="151"/>
      <c r="BD59" s="151"/>
      <c r="BE59" s="151"/>
      <c r="BF59" s="151"/>
      <c r="BG59" s="152"/>
    </row>
    <row r="60" spans="1:59" ht="9.75" customHeight="1" x14ac:dyDescent="0.15">
      <c r="A60" s="129"/>
      <c r="B60" s="130"/>
      <c r="C60" s="130"/>
      <c r="D60" s="130"/>
      <c r="E60" s="130"/>
      <c r="F60" s="130"/>
      <c r="G60" s="130"/>
      <c r="H60" s="130"/>
      <c r="I60" s="130"/>
      <c r="J60" s="131"/>
      <c r="K60" s="173"/>
      <c r="L60" s="166"/>
      <c r="M60" s="166"/>
      <c r="N60" s="166"/>
      <c r="O60" s="166"/>
      <c r="P60" s="166"/>
      <c r="Q60" s="166"/>
      <c r="R60" s="166"/>
      <c r="S60" s="166"/>
      <c r="T60" s="166"/>
      <c r="U60" s="166"/>
      <c r="V60" s="166"/>
      <c r="W60" s="166"/>
      <c r="X60" s="166"/>
      <c r="Y60" s="166"/>
      <c r="Z60" s="166"/>
      <c r="AA60" s="166"/>
      <c r="AB60" s="166"/>
      <c r="AC60" s="166"/>
      <c r="AD60" s="168"/>
      <c r="AE60" s="129"/>
      <c r="AF60" s="130"/>
      <c r="AG60" s="130"/>
      <c r="AH60" s="130"/>
      <c r="AI60" s="130"/>
      <c r="AJ60" s="131"/>
      <c r="AK60" s="268"/>
      <c r="AL60" s="151"/>
      <c r="AM60" s="151"/>
      <c r="AN60" s="151"/>
      <c r="AO60" s="151"/>
      <c r="AP60" s="151"/>
      <c r="AQ60" s="151"/>
      <c r="AR60" s="151"/>
      <c r="AS60" s="151"/>
      <c r="AT60" s="151"/>
      <c r="AU60" s="151"/>
      <c r="AV60" s="151"/>
      <c r="AW60" s="151"/>
      <c r="AX60" s="151"/>
      <c r="AY60" s="151"/>
      <c r="AZ60" s="151"/>
      <c r="BA60" s="151"/>
      <c r="BB60" s="151"/>
      <c r="BC60" s="151"/>
      <c r="BD60" s="151"/>
      <c r="BE60" s="151"/>
      <c r="BF60" s="151"/>
      <c r="BG60" s="152"/>
    </row>
    <row r="61" spans="1:59" ht="9.75" customHeight="1" x14ac:dyDescent="0.15">
      <c r="A61" s="129"/>
      <c r="B61" s="130"/>
      <c r="C61" s="130"/>
      <c r="D61" s="130"/>
      <c r="E61" s="130"/>
      <c r="F61" s="130"/>
      <c r="G61" s="130"/>
      <c r="H61" s="130"/>
      <c r="I61" s="130"/>
      <c r="J61" s="131"/>
      <c r="K61" s="173"/>
      <c r="L61" s="166"/>
      <c r="M61" s="166"/>
      <c r="N61" s="166"/>
      <c r="O61" s="166"/>
      <c r="P61" s="166"/>
      <c r="Q61" s="166"/>
      <c r="R61" s="166"/>
      <c r="S61" s="166"/>
      <c r="T61" s="166"/>
      <c r="U61" s="166"/>
      <c r="V61" s="166"/>
      <c r="W61" s="166"/>
      <c r="X61" s="166"/>
      <c r="Y61" s="166"/>
      <c r="Z61" s="166"/>
      <c r="AA61" s="166"/>
      <c r="AB61" s="166"/>
      <c r="AC61" s="166"/>
      <c r="AD61" s="168"/>
      <c r="AE61" s="129"/>
      <c r="AF61" s="130"/>
      <c r="AG61" s="130"/>
      <c r="AH61" s="130"/>
      <c r="AI61" s="130"/>
      <c r="AJ61" s="131"/>
      <c r="AK61" s="252" t="s">
        <v>29</v>
      </c>
      <c r="AL61" s="253"/>
      <c r="AM61" s="253"/>
      <c r="AN61" s="183"/>
      <c r="AO61" s="183"/>
      <c r="AP61" s="183"/>
      <c r="AQ61" s="183"/>
      <c r="AR61" s="183"/>
      <c r="AS61" s="183"/>
      <c r="AT61" s="183"/>
      <c r="AU61" s="183"/>
      <c r="AV61" s="183"/>
      <c r="AW61" s="183"/>
      <c r="AX61" s="183"/>
      <c r="AY61" s="183"/>
      <c r="AZ61" s="183"/>
      <c r="BA61" s="183"/>
      <c r="BB61" s="183"/>
      <c r="BC61" s="183"/>
      <c r="BD61" s="183"/>
      <c r="BE61" s="183"/>
      <c r="BF61" s="183"/>
      <c r="BG61" s="184"/>
    </row>
    <row r="62" spans="1:59" ht="9.75" customHeight="1" thickBot="1" x14ac:dyDescent="0.2">
      <c r="A62" s="132"/>
      <c r="B62" s="133"/>
      <c r="C62" s="133"/>
      <c r="D62" s="133"/>
      <c r="E62" s="133"/>
      <c r="F62" s="133"/>
      <c r="G62" s="133"/>
      <c r="H62" s="133"/>
      <c r="I62" s="133"/>
      <c r="J62" s="134"/>
      <c r="K62" s="174"/>
      <c r="L62" s="153"/>
      <c r="M62" s="153"/>
      <c r="N62" s="153"/>
      <c r="O62" s="153"/>
      <c r="P62" s="153"/>
      <c r="Q62" s="153"/>
      <c r="R62" s="153"/>
      <c r="S62" s="153"/>
      <c r="T62" s="153"/>
      <c r="U62" s="153"/>
      <c r="V62" s="153"/>
      <c r="W62" s="153"/>
      <c r="X62" s="153"/>
      <c r="Y62" s="153"/>
      <c r="Z62" s="153"/>
      <c r="AA62" s="153"/>
      <c r="AB62" s="153"/>
      <c r="AC62" s="153"/>
      <c r="AD62" s="169"/>
      <c r="AE62" s="132"/>
      <c r="AF62" s="133"/>
      <c r="AG62" s="133"/>
      <c r="AH62" s="133"/>
      <c r="AI62" s="133"/>
      <c r="AJ62" s="134"/>
      <c r="AK62" s="254"/>
      <c r="AL62" s="255"/>
      <c r="AM62" s="255"/>
      <c r="AN62" s="256"/>
      <c r="AO62" s="256"/>
      <c r="AP62" s="256"/>
      <c r="AQ62" s="256"/>
      <c r="AR62" s="256"/>
      <c r="AS62" s="256"/>
      <c r="AT62" s="256"/>
      <c r="AU62" s="256"/>
      <c r="AV62" s="256"/>
      <c r="AW62" s="256"/>
      <c r="AX62" s="256"/>
      <c r="AY62" s="256"/>
      <c r="AZ62" s="256"/>
      <c r="BA62" s="256"/>
      <c r="BB62" s="256"/>
      <c r="BC62" s="256"/>
      <c r="BD62" s="256"/>
      <c r="BE62" s="256"/>
      <c r="BF62" s="256"/>
      <c r="BG62" s="257"/>
    </row>
    <row r="63" spans="1:59" ht="9.75" customHeight="1" x14ac:dyDescent="0.15"/>
    <row r="64" spans="1:59" s="4" customFormat="1" ht="9.75" customHeight="1" x14ac:dyDescent="0.15">
      <c r="A64" s="189" t="s">
        <v>20</v>
      </c>
      <c r="B64" s="189"/>
      <c r="C64" s="189"/>
      <c r="D64" s="189"/>
      <c r="E64" s="189"/>
      <c r="F64" s="189"/>
      <c r="G64" s="189"/>
      <c r="H64" s="189"/>
      <c r="I64" s="189"/>
      <c r="J64" s="189"/>
      <c r="K64" s="189"/>
      <c r="L64" s="189"/>
      <c r="M64" s="189"/>
      <c r="N64" s="189"/>
      <c r="O64" s="189"/>
      <c r="P64" s="189"/>
      <c r="Q64" s="189"/>
      <c r="R64" s="189"/>
      <c r="S64" s="189"/>
      <c r="T64" s="189"/>
      <c r="U64" s="189"/>
      <c r="V64" s="189"/>
      <c r="W64" s="189"/>
      <c r="X64" s="189"/>
      <c r="Y64" s="189"/>
      <c r="Z64" s="189"/>
      <c r="AA64" s="189"/>
      <c r="AB64" s="189"/>
      <c r="AC64" s="189"/>
      <c r="AD64" s="189"/>
      <c r="AE64" s="189"/>
      <c r="AF64" s="189"/>
      <c r="AG64" s="189"/>
      <c r="AH64" s="189"/>
      <c r="AI64" s="189"/>
      <c r="AJ64" s="189"/>
      <c r="AK64" s="189"/>
      <c r="AL64" s="189"/>
      <c r="AM64" s="189"/>
      <c r="AN64" s="189"/>
      <c r="AO64" s="189"/>
      <c r="AP64" s="189"/>
      <c r="AQ64" s="189"/>
      <c r="AR64" s="189"/>
      <c r="AS64" s="189"/>
      <c r="AT64" s="189"/>
      <c r="AU64" s="189"/>
      <c r="AV64" s="189"/>
      <c r="AW64" s="189"/>
      <c r="AX64" s="189"/>
      <c r="AY64" s="189"/>
      <c r="AZ64" s="189"/>
      <c r="BA64" s="189"/>
      <c r="BB64" s="189"/>
      <c r="BC64" s="189"/>
      <c r="BD64" s="189"/>
      <c r="BE64" s="189"/>
      <c r="BF64" s="189"/>
      <c r="BG64" s="189"/>
    </row>
    <row r="65" spans="1:66" ht="9.75" customHeight="1" thickBot="1" x14ac:dyDescent="0.2">
      <c r="A65" s="189"/>
      <c r="B65" s="189"/>
      <c r="C65" s="189"/>
      <c r="D65" s="189"/>
      <c r="E65" s="189"/>
      <c r="F65" s="189"/>
      <c r="G65" s="189"/>
      <c r="H65" s="189"/>
      <c r="I65" s="189"/>
      <c r="J65" s="189"/>
      <c r="K65" s="189"/>
      <c r="L65" s="189"/>
      <c r="M65" s="189"/>
      <c r="N65" s="189"/>
      <c r="O65" s="189"/>
      <c r="P65" s="189"/>
      <c r="Q65" s="189"/>
      <c r="R65" s="189"/>
      <c r="S65" s="189"/>
      <c r="T65" s="189"/>
      <c r="U65" s="189"/>
      <c r="V65" s="189"/>
      <c r="W65" s="189"/>
      <c r="X65" s="189"/>
      <c r="Y65" s="189"/>
      <c r="Z65" s="189"/>
      <c r="AA65" s="189"/>
      <c r="AB65" s="189"/>
      <c r="AC65" s="189"/>
      <c r="AD65" s="189"/>
      <c r="AE65" s="189"/>
      <c r="AF65" s="189"/>
      <c r="AG65" s="189"/>
      <c r="AH65" s="189"/>
      <c r="AI65" s="189"/>
      <c r="AJ65" s="189"/>
      <c r="AK65" s="189"/>
      <c r="AL65" s="189"/>
      <c r="AM65" s="189"/>
      <c r="AN65" s="189"/>
      <c r="AO65" s="189"/>
      <c r="AP65" s="189"/>
      <c r="AQ65" s="189"/>
      <c r="AR65" s="189"/>
      <c r="AS65" s="189"/>
      <c r="AT65" s="189"/>
      <c r="AU65" s="189"/>
      <c r="AV65" s="189"/>
      <c r="AW65" s="189"/>
      <c r="AX65" s="189"/>
      <c r="AY65" s="189"/>
      <c r="AZ65" s="189"/>
      <c r="BA65" s="189"/>
      <c r="BB65" s="189"/>
      <c r="BC65" s="189"/>
      <c r="BD65" s="189"/>
      <c r="BE65" s="189"/>
      <c r="BF65" s="189"/>
      <c r="BG65" s="189"/>
    </row>
    <row r="66" spans="1:66" ht="9.75" customHeight="1" x14ac:dyDescent="0.15">
      <c r="A66" s="207" t="s">
        <v>21</v>
      </c>
      <c r="B66" s="208"/>
      <c r="C66" s="208"/>
      <c r="D66" s="208"/>
      <c r="E66" s="208"/>
      <c r="F66" s="209"/>
      <c r="G66" s="66"/>
      <c r="H66" s="277" t="str">
        <f>V14</f>
        <v>令和８年</v>
      </c>
      <c r="I66" s="278"/>
      <c r="J66" s="278"/>
      <c r="K66" s="278"/>
      <c r="L66" s="278"/>
      <c r="M66" s="278"/>
      <c r="N66" s="280" t="str">
        <f>AD14</f>
        <v>４月分</v>
      </c>
      <c r="O66" s="281"/>
      <c r="P66" s="281"/>
      <c r="Q66" s="281"/>
      <c r="R66" s="281"/>
      <c r="S66" s="223"/>
      <c r="T66" s="223"/>
      <c r="U66" s="224"/>
      <c r="V66" s="216" t="s">
        <v>22</v>
      </c>
      <c r="W66" s="208"/>
      <c r="X66" s="208"/>
      <c r="Y66" s="208"/>
      <c r="Z66" s="208"/>
      <c r="AA66" s="208"/>
      <c r="AB66" s="208"/>
      <c r="AC66" s="208"/>
      <c r="AD66" s="209"/>
      <c r="AE66" s="217">
        <f>AX66+AX68</f>
        <v>0</v>
      </c>
      <c r="AF66" s="218"/>
      <c r="AG66" s="218"/>
      <c r="AH66" s="218"/>
      <c r="AI66" s="218"/>
      <c r="AJ66" s="218"/>
      <c r="AK66" s="218"/>
      <c r="AL66" s="218"/>
      <c r="AM66" s="218"/>
      <c r="AN66" s="218"/>
      <c r="AO66" s="223" t="s">
        <v>23</v>
      </c>
      <c r="AP66" s="223"/>
      <c r="AQ66" s="224"/>
      <c r="AR66" s="229" t="s">
        <v>50</v>
      </c>
      <c r="AS66" s="230"/>
      <c r="AT66" s="230"/>
      <c r="AU66" s="230"/>
      <c r="AV66" s="230"/>
      <c r="AW66" s="231"/>
      <c r="AX66" s="238">
        <f>①園入力用名簿!C2</f>
        <v>0</v>
      </c>
      <c r="AY66" s="239"/>
      <c r="AZ66" s="239"/>
      <c r="BA66" s="239"/>
      <c r="BB66" s="239"/>
      <c r="BC66" s="239"/>
      <c r="BD66" s="239"/>
      <c r="BE66" s="239"/>
      <c r="BF66" s="295" t="s">
        <v>52</v>
      </c>
      <c r="BG66" s="296"/>
    </row>
    <row r="67" spans="1:66" ht="9.75" customHeight="1" x14ac:dyDescent="0.15">
      <c r="A67" s="210"/>
      <c r="B67" s="211"/>
      <c r="C67" s="211"/>
      <c r="D67" s="211"/>
      <c r="E67" s="211"/>
      <c r="F67" s="212"/>
      <c r="G67" s="53"/>
      <c r="H67" s="206"/>
      <c r="I67" s="206"/>
      <c r="J67" s="206"/>
      <c r="K67" s="206"/>
      <c r="L67" s="206"/>
      <c r="M67" s="206"/>
      <c r="N67" s="282"/>
      <c r="O67" s="282"/>
      <c r="P67" s="282"/>
      <c r="Q67" s="282"/>
      <c r="R67" s="282"/>
      <c r="S67" s="200"/>
      <c r="T67" s="200"/>
      <c r="U67" s="226"/>
      <c r="V67" s="210"/>
      <c r="W67" s="211"/>
      <c r="X67" s="211"/>
      <c r="Y67" s="211"/>
      <c r="Z67" s="211"/>
      <c r="AA67" s="211"/>
      <c r="AB67" s="211"/>
      <c r="AC67" s="211"/>
      <c r="AD67" s="212"/>
      <c r="AE67" s="219"/>
      <c r="AF67" s="220"/>
      <c r="AG67" s="220"/>
      <c r="AH67" s="220"/>
      <c r="AI67" s="220"/>
      <c r="AJ67" s="220"/>
      <c r="AK67" s="220"/>
      <c r="AL67" s="220"/>
      <c r="AM67" s="220"/>
      <c r="AN67" s="220"/>
      <c r="AO67" s="225"/>
      <c r="AP67" s="225"/>
      <c r="AQ67" s="226"/>
      <c r="AR67" s="232"/>
      <c r="AS67" s="233"/>
      <c r="AT67" s="233"/>
      <c r="AU67" s="233"/>
      <c r="AV67" s="233"/>
      <c r="AW67" s="234"/>
      <c r="AX67" s="240"/>
      <c r="AY67" s="241"/>
      <c r="AZ67" s="241"/>
      <c r="BA67" s="241"/>
      <c r="BB67" s="241"/>
      <c r="BC67" s="241"/>
      <c r="BD67" s="241"/>
      <c r="BE67" s="241"/>
      <c r="BF67" s="248"/>
      <c r="BG67" s="249"/>
    </row>
    <row r="68" spans="1:66" ht="9.75" customHeight="1" x14ac:dyDescent="0.15">
      <c r="A68" s="210"/>
      <c r="B68" s="211"/>
      <c r="C68" s="211"/>
      <c r="D68" s="211"/>
      <c r="E68" s="211"/>
      <c r="F68" s="212"/>
      <c r="G68" s="53"/>
      <c r="H68" s="206"/>
      <c r="I68" s="206"/>
      <c r="J68" s="206"/>
      <c r="K68" s="206"/>
      <c r="L68" s="206"/>
      <c r="M68" s="206"/>
      <c r="N68" s="282"/>
      <c r="O68" s="282"/>
      <c r="P68" s="282"/>
      <c r="Q68" s="282"/>
      <c r="R68" s="282"/>
      <c r="S68" s="200"/>
      <c r="T68" s="200"/>
      <c r="U68" s="226"/>
      <c r="V68" s="210"/>
      <c r="W68" s="211"/>
      <c r="X68" s="211"/>
      <c r="Y68" s="211"/>
      <c r="Z68" s="211"/>
      <c r="AA68" s="211"/>
      <c r="AB68" s="211"/>
      <c r="AC68" s="211"/>
      <c r="AD68" s="212"/>
      <c r="AE68" s="219"/>
      <c r="AF68" s="220"/>
      <c r="AG68" s="220"/>
      <c r="AH68" s="220"/>
      <c r="AI68" s="220"/>
      <c r="AJ68" s="220"/>
      <c r="AK68" s="220"/>
      <c r="AL68" s="220"/>
      <c r="AM68" s="220"/>
      <c r="AN68" s="220"/>
      <c r="AO68" s="225"/>
      <c r="AP68" s="225"/>
      <c r="AQ68" s="226"/>
      <c r="AR68" s="232" t="s">
        <v>51</v>
      </c>
      <c r="AS68" s="233"/>
      <c r="AT68" s="233"/>
      <c r="AU68" s="233"/>
      <c r="AV68" s="233"/>
      <c r="AW68" s="234"/>
      <c r="AX68" s="291"/>
      <c r="AY68" s="292"/>
      <c r="AZ68" s="292"/>
      <c r="BA68" s="292"/>
      <c r="BB68" s="292"/>
      <c r="BC68" s="292"/>
      <c r="BD68" s="292"/>
      <c r="BE68" s="292"/>
      <c r="BF68" s="248" t="s">
        <v>52</v>
      </c>
      <c r="BG68" s="249"/>
    </row>
    <row r="69" spans="1:66" ht="9.75" customHeight="1" thickBot="1" x14ac:dyDescent="0.2">
      <c r="A69" s="213"/>
      <c r="B69" s="214"/>
      <c r="C69" s="214"/>
      <c r="D69" s="214"/>
      <c r="E69" s="214"/>
      <c r="F69" s="215"/>
      <c r="G69" s="54"/>
      <c r="H69" s="279"/>
      <c r="I69" s="279"/>
      <c r="J69" s="279"/>
      <c r="K69" s="279"/>
      <c r="L69" s="279"/>
      <c r="M69" s="279"/>
      <c r="N69" s="283"/>
      <c r="O69" s="283"/>
      <c r="P69" s="283"/>
      <c r="Q69" s="283"/>
      <c r="R69" s="283"/>
      <c r="S69" s="227"/>
      <c r="T69" s="227"/>
      <c r="U69" s="228"/>
      <c r="V69" s="213"/>
      <c r="W69" s="214"/>
      <c r="X69" s="214"/>
      <c r="Y69" s="214"/>
      <c r="Z69" s="214"/>
      <c r="AA69" s="214"/>
      <c r="AB69" s="214"/>
      <c r="AC69" s="214"/>
      <c r="AD69" s="215"/>
      <c r="AE69" s="221"/>
      <c r="AF69" s="222"/>
      <c r="AG69" s="222"/>
      <c r="AH69" s="222"/>
      <c r="AI69" s="222"/>
      <c r="AJ69" s="222"/>
      <c r="AK69" s="222"/>
      <c r="AL69" s="222"/>
      <c r="AM69" s="222"/>
      <c r="AN69" s="222"/>
      <c r="AO69" s="227"/>
      <c r="AP69" s="227"/>
      <c r="AQ69" s="228"/>
      <c r="AR69" s="235"/>
      <c r="AS69" s="236"/>
      <c r="AT69" s="236"/>
      <c r="AU69" s="236"/>
      <c r="AV69" s="236"/>
      <c r="AW69" s="237"/>
      <c r="AX69" s="293"/>
      <c r="AY69" s="294"/>
      <c r="AZ69" s="294"/>
      <c r="BA69" s="294"/>
      <c r="BB69" s="294"/>
      <c r="BC69" s="294"/>
      <c r="BD69" s="294"/>
      <c r="BE69" s="294"/>
      <c r="BF69" s="250"/>
      <c r="BG69" s="251"/>
    </row>
    <row r="70" spans="1:66" ht="9.75" customHeight="1" x14ac:dyDescent="0.15"/>
    <row r="71" spans="1:66" ht="9.75" customHeight="1" x14ac:dyDescent="0.15">
      <c r="A71" s="189" t="s">
        <v>60</v>
      </c>
      <c r="B71" s="189"/>
      <c r="C71" s="189"/>
      <c r="D71" s="189"/>
      <c r="E71" s="189"/>
      <c r="F71" s="189"/>
      <c r="G71" s="189"/>
      <c r="H71" s="189"/>
      <c r="I71" s="189"/>
      <c r="J71" s="189"/>
      <c r="K71" s="189"/>
      <c r="L71" s="189"/>
      <c r="M71" s="189"/>
      <c r="N71" s="189"/>
      <c r="O71" s="189"/>
      <c r="P71" s="189"/>
      <c r="Q71" s="189"/>
      <c r="R71" s="189"/>
      <c r="S71" s="189"/>
      <c r="T71" s="189"/>
      <c r="U71" s="189"/>
      <c r="V71" s="189"/>
      <c r="W71" s="189"/>
      <c r="X71" s="189"/>
      <c r="Y71" s="189"/>
      <c r="Z71" s="189"/>
      <c r="AA71" s="189"/>
      <c r="AB71" s="189"/>
      <c r="AC71" s="189"/>
      <c r="AD71" s="189"/>
      <c r="AE71" s="189"/>
      <c r="AF71" s="189"/>
      <c r="AG71" s="189"/>
      <c r="AH71" s="189"/>
      <c r="AI71" s="189"/>
      <c r="AJ71" s="189"/>
      <c r="AK71" s="189"/>
      <c r="AL71" s="189"/>
      <c r="AM71" s="189"/>
      <c r="AN71" s="189"/>
      <c r="AO71" s="189"/>
      <c r="AP71" s="189"/>
      <c r="AQ71" s="189"/>
      <c r="AR71" s="189"/>
      <c r="AS71" s="189"/>
      <c r="AT71" s="189"/>
      <c r="AU71" s="189"/>
      <c r="AV71" s="189"/>
      <c r="AW71" s="189"/>
      <c r="AX71" s="189"/>
      <c r="AY71" s="189"/>
      <c r="AZ71" s="189"/>
      <c r="BA71" s="189"/>
      <c r="BB71" s="189"/>
      <c r="BC71" s="189"/>
      <c r="BD71" s="189"/>
      <c r="BE71" s="189"/>
      <c r="BF71" s="189"/>
      <c r="BG71" s="189"/>
      <c r="BH71" s="4"/>
      <c r="BI71" s="4"/>
      <c r="BJ71" s="4"/>
      <c r="BK71" s="4"/>
      <c r="BL71" s="4"/>
      <c r="BM71" s="4"/>
      <c r="BN71" s="4"/>
    </row>
    <row r="72" spans="1:66" ht="9.75" customHeight="1" thickBot="1" x14ac:dyDescent="0.2">
      <c r="A72" s="190"/>
      <c r="B72" s="190"/>
      <c r="C72" s="190"/>
      <c r="D72" s="190"/>
      <c r="E72" s="190"/>
      <c r="F72" s="190"/>
      <c r="G72" s="190"/>
      <c r="H72" s="190"/>
      <c r="I72" s="190"/>
      <c r="J72" s="190"/>
      <c r="K72" s="190"/>
      <c r="L72" s="190"/>
      <c r="M72" s="190"/>
      <c r="N72" s="190"/>
      <c r="O72" s="190"/>
      <c r="P72" s="190"/>
      <c r="Q72" s="190"/>
      <c r="R72" s="190"/>
      <c r="S72" s="190"/>
      <c r="T72" s="190"/>
      <c r="U72" s="190"/>
      <c r="V72" s="190"/>
      <c r="W72" s="190"/>
      <c r="X72" s="190"/>
      <c r="Y72" s="190"/>
      <c r="Z72" s="190"/>
      <c r="AA72" s="190"/>
      <c r="AB72" s="190"/>
      <c r="AC72" s="190"/>
      <c r="AD72" s="190"/>
      <c r="AE72" s="190"/>
      <c r="AF72" s="190"/>
      <c r="AG72" s="190"/>
      <c r="AH72" s="190"/>
      <c r="AI72" s="190"/>
      <c r="AJ72" s="190"/>
      <c r="AK72" s="190"/>
      <c r="AL72" s="190"/>
      <c r="AM72" s="190"/>
      <c r="AN72" s="190"/>
      <c r="AO72" s="190"/>
      <c r="AP72" s="190"/>
      <c r="AQ72" s="190"/>
      <c r="AR72" s="190"/>
      <c r="AS72" s="190"/>
      <c r="AT72" s="190"/>
      <c r="AU72" s="190"/>
      <c r="AV72" s="190"/>
      <c r="AW72" s="190"/>
      <c r="AX72" s="190"/>
      <c r="AY72" s="190"/>
      <c r="AZ72" s="190"/>
      <c r="BA72" s="190"/>
      <c r="BB72" s="190"/>
      <c r="BC72" s="190"/>
      <c r="BD72" s="190"/>
      <c r="BE72" s="190"/>
      <c r="BF72" s="190"/>
      <c r="BG72" s="190"/>
    </row>
    <row r="73" spans="1:66" ht="9.75" customHeight="1" x14ac:dyDescent="0.15">
      <c r="A73" s="125" t="s">
        <v>27</v>
      </c>
      <c r="B73" s="117"/>
      <c r="C73" s="117"/>
      <c r="D73" s="117"/>
      <c r="E73" s="117"/>
      <c r="F73" s="117"/>
      <c r="G73" s="117"/>
      <c r="H73" s="117"/>
      <c r="I73" s="117"/>
      <c r="J73" s="117"/>
      <c r="K73" s="117"/>
      <c r="L73" s="117"/>
      <c r="M73" s="117"/>
      <c r="N73" s="117"/>
      <c r="O73" s="117"/>
      <c r="P73" s="117"/>
      <c r="Q73" s="117"/>
      <c r="R73" s="117"/>
      <c r="S73" s="117"/>
      <c r="T73" s="117"/>
      <c r="U73" s="117"/>
      <c r="V73" s="117"/>
      <c r="W73" s="117"/>
      <c r="X73" s="117"/>
      <c r="Y73" s="117"/>
      <c r="Z73" s="117"/>
      <c r="AA73" s="117"/>
      <c r="AB73" s="117"/>
      <c r="AC73" s="117"/>
      <c r="AD73" s="118"/>
      <c r="AE73" s="262" t="s">
        <v>24</v>
      </c>
      <c r="AF73" s="263"/>
      <c r="AG73" s="263"/>
      <c r="AH73" s="263"/>
      <c r="AI73" s="263"/>
      <c r="AJ73" s="263"/>
      <c r="AK73" s="263"/>
      <c r="AL73" s="264"/>
      <c r="AM73" s="284"/>
      <c r="AN73" s="286"/>
      <c r="AO73" s="286"/>
      <c r="AP73" s="286"/>
      <c r="AQ73" s="286"/>
      <c r="AR73" s="286"/>
      <c r="AS73" s="286"/>
      <c r="AT73" s="286"/>
      <c r="AU73" s="286"/>
      <c r="AV73" s="286"/>
      <c r="AW73" s="286"/>
      <c r="AX73" s="286"/>
      <c r="AY73" s="286"/>
      <c r="AZ73" s="286"/>
      <c r="BA73" s="286"/>
      <c r="BB73" s="286"/>
      <c r="BC73" s="286"/>
      <c r="BD73" s="286"/>
      <c r="BE73" s="286"/>
      <c r="BF73" s="286"/>
      <c r="BG73" s="269"/>
    </row>
    <row r="74" spans="1:66" ht="9.75" customHeight="1" x14ac:dyDescent="0.15">
      <c r="A74" s="122"/>
      <c r="B74" s="123"/>
      <c r="C74" s="123"/>
      <c r="D74" s="123"/>
      <c r="E74" s="123"/>
      <c r="F74" s="123"/>
      <c r="G74" s="123"/>
      <c r="H74" s="123"/>
      <c r="I74" s="123"/>
      <c r="J74" s="123"/>
      <c r="K74" s="123"/>
      <c r="L74" s="123"/>
      <c r="M74" s="123"/>
      <c r="N74" s="123"/>
      <c r="O74" s="123"/>
      <c r="P74" s="123"/>
      <c r="Q74" s="123"/>
      <c r="R74" s="123"/>
      <c r="S74" s="123"/>
      <c r="T74" s="123"/>
      <c r="U74" s="123"/>
      <c r="V74" s="123"/>
      <c r="W74" s="123"/>
      <c r="X74" s="123"/>
      <c r="Y74" s="123"/>
      <c r="Z74" s="123"/>
      <c r="AA74" s="123"/>
      <c r="AB74" s="123"/>
      <c r="AC74" s="123"/>
      <c r="AD74" s="124"/>
      <c r="AE74" s="265"/>
      <c r="AF74" s="266"/>
      <c r="AG74" s="266"/>
      <c r="AH74" s="266"/>
      <c r="AI74" s="266"/>
      <c r="AJ74" s="266"/>
      <c r="AK74" s="266"/>
      <c r="AL74" s="267"/>
      <c r="AM74" s="285"/>
      <c r="AN74" s="287"/>
      <c r="AO74" s="287"/>
      <c r="AP74" s="287"/>
      <c r="AQ74" s="287"/>
      <c r="AR74" s="287"/>
      <c r="AS74" s="287"/>
      <c r="AT74" s="287"/>
      <c r="AU74" s="287"/>
      <c r="AV74" s="287"/>
      <c r="AW74" s="287"/>
      <c r="AX74" s="287"/>
      <c r="AY74" s="287"/>
      <c r="AZ74" s="287"/>
      <c r="BA74" s="287"/>
      <c r="BB74" s="287"/>
      <c r="BC74" s="287"/>
      <c r="BD74" s="287"/>
      <c r="BE74" s="287"/>
      <c r="BF74" s="287"/>
      <c r="BG74" s="270"/>
    </row>
    <row r="75" spans="1:66" s="4" customFormat="1" ht="9.75" customHeight="1" x14ac:dyDescent="0.15">
      <c r="A75" s="271"/>
      <c r="B75" s="272"/>
      <c r="C75" s="272"/>
      <c r="D75" s="272"/>
      <c r="E75" s="272"/>
      <c r="F75" s="272"/>
      <c r="G75" s="272"/>
      <c r="H75" s="272"/>
      <c r="I75" s="272"/>
      <c r="J75" s="272"/>
      <c r="K75" s="146" t="s">
        <v>48</v>
      </c>
      <c r="L75" s="146"/>
      <c r="M75" s="146"/>
      <c r="N75" s="146"/>
      <c r="O75" s="146"/>
      <c r="P75" s="146"/>
      <c r="Q75" s="146"/>
      <c r="R75" s="272"/>
      <c r="S75" s="272"/>
      <c r="T75" s="272"/>
      <c r="U75" s="272"/>
      <c r="V75" s="272"/>
      <c r="W75" s="272"/>
      <c r="X75" s="272"/>
      <c r="Y75" s="272"/>
      <c r="Z75" s="146" t="s">
        <v>49</v>
      </c>
      <c r="AA75" s="146"/>
      <c r="AB75" s="146"/>
      <c r="AC75" s="146"/>
      <c r="AD75" s="288"/>
      <c r="AE75" s="297" t="s">
        <v>25</v>
      </c>
      <c r="AF75" s="298"/>
      <c r="AG75" s="298"/>
      <c r="AH75" s="298"/>
      <c r="AI75" s="298"/>
      <c r="AJ75" s="298"/>
      <c r="AK75" s="298"/>
      <c r="AL75" s="299"/>
      <c r="AM75" s="138"/>
      <c r="AN75" s="139"/>
      <c r="AO75" s="144"/>
      <c r="AP75" s="138"/>
      <c r="AQ75" s="139"/>
      <c r="AR75" s="144"/>
      <c r="AS75" s="138"/>
      <c r="AT75" s="139"/>
      <c r="AU75" s="144"/>
      <c r="AV75" s="138"/>
      <c r="AW75" s="139"/>
      <c r="AX75" s="144"/>
      <c r="AY75" s="138"/>
      <c r="AZ75" s="139"/>
      <c r="BA75" s="144"/>
      <c r="BB75" s="138"/>
      <c r="BC75" s="139"/>
      <c r="BD75" s="144"/>
      <c r="BE75" s="138"/>
      <c r="BF75" s="139"/>
      <c r="BG75" s="140"/>
      <c r="BH75" s="2"/>
      <c r="BI75" s="2"/>
      <c r="BJ75" s="2"/>
      <c r="BK75" s="2"/>
      <c r="BL75" s="2"/>
      <c r="BM75" s="2"/>
      <c r="BN75" s="2"/>
    </row>
    <row r="76" spans="1:66" ht="9.75" customHeight="1" x14ac:dyDescent="0.15">
      <c r="A76" s="273"/>
      <c r="B76" s="274"/>
      <c r="C76" s="274"/>
      <c r="D76" s="274"/>
      <c r="E76" s="274"/>
      <c r="F76" s="274"/>
      <c r="G76" s="274"/>
      <c r="H76" s="274"/>
      <c r="I76" s="274"/>
      <c r="J76" s="274"/>
      <c r="K76" s="147"/>
      <c r="L76" s="147"/>
      <c r="M76" s="147"/>
      <c r="N76" s="147"/>
      <c r="O76" s="147"/>
      <c r="P76" s="147"/>
      <c r="Q76" s="147"/>
      <c r="R76" s="274"/>
      <c r="S76" s="274"/>
      <c r="T76" s="274"/>
      <c r="U76" s="274"/>
      <c r="V76" s="274"/>
      <c r="W76" s="274"/>
      <c r="X76" s="274"/>
      <c r="Y76" s="274"/>
      <c r="Z76" s="147"/>
      <c r="AA76" s="147"/>
      <c r="AB76" s="147"/>
      <c r="AC76" s="147"/>
      <c r="AD76" s="289"/>
      <c r="AE76" s="265"/>
      <c r="AF76" s="266"/>
      <c r="AG76" s="266"/>
      <c r="AH76" s="266"/>
      <c r="AI76" s="266"/>
      <c r="AJ76" s="266"/>
      <c r="AK76" s="266"/>
      <c r="AL76" s="267"/>
      <c r="AM76" s="141"/>
      <c r="AN76" s="142"/>
      <c r="AO76" s="145"/>
      <c r="AP76" s="141"/>
      <c r="AQ76" s="142"/>
      <c r="AR76" s="145"/>
      <c r="AS76" s="141"/>
      <c r="AT76" s="142"/>
      <c r="AU76" s="145"/>
      <c r="AV76" s="141"/>
      <c r="AW76" s="142"/>
      <c r="AX76" s="145"/>
      <c r="AY76" s="141"/>
      <c r="AZ76" s="142"/>
      <c r="BA76" s="145"/>
      <c r="BB76" s="141"/>
      <c r="BC76" s="142"/>
      <c r="BD76" s="145"/>
      <c r="BE76" s="141"/>
      <c r="BF76" s="142"/>
      <c r="BG76" s="143"/>
    </row>
    <row r="77" spans="1:66" ht="9.75" customHeight="1" x14ac:dyDescent="0.15">
      <c r="A77" s="273"/>
      <c r="B77" s="274"/>
      <c r="C77" s="274"/>
      <c r="D77" s="274"/>
      <c r="E77" s="274"/>
      <c r="F77" s="274"/>
      <c r="G77" s="274"/>
      <c r="H77" s="274"/>
      <c r="I77" s="274"/>
      <c r="J77" s="274"/>
      <c r="K77" s="147"/>
      <c r="L77" s="147"/>
      <c r="M77" s="147"/>
      <c r="N77" s="147"/>
      <c r="O77" s="147"/>
      <c r="P77" s="147"/>
      <c r="Q77" s="147"/>
      <c r="R77" s="274"/>
      <c r="S77" s="274"/>
      <c r="T77" s="274"/>
      <c r="U77" s="274"/>
      <c r="V77" s="274"/>
      <c r="W77" s="274"/>
      <c r="X77" s="274"/>
      <c r="Y77" s="274"/>
      <c r="Z77" s="147"/>
      <c r="AA77" s="147"/>
      <c r="AB77" s="147"/>
      <c r="AC77" s="147"/>
      <c r="AD77" s="289"/>
      <c r="AE77" s="300" t="s">
        <v>26</v>
      </c>
      <c r="AF77" s="301"/>
      <c r="AG77" s="301"/>
      <c r="AH77" s="301"/>
      <c r="AI77" s="301"/>
      <c r="AJ77" s="301"/>
      <c r="AK77" s="301"/>
      <c r="AL77" s="302"/>
      <c r="AM77" s="306"/>
      <c r="AN77" s="307"/>
      <c r="AO77" s="307"/>
      <c r="AP77" s="307"/>
      <c r="AQ77" s="307"/>
      <c r="AR77" s="307"/>
      <c r="AS77" s="307"/>
      <c r="AT77" s="307"/>
      <c r="AU77" s="307"/>
      <c r="AV77" s="307"/>
      <c r="AW77" s="307"/>
      <c r="AX77" s="307"/>
      <c r="AY77" s="307"/>
      <c r="AZ77" s="307"/>
      <c r="BA77" s="307"/>
      <c r="BB77" s="307"/>
      <c r="BC77" s="307"/>
      <c r="BD77" s="307"/>
      <c r="BE77" s="307"/>
      <c r="BF77" s="307"/>
      <c r="BG77" s="308"/>
    </row>
    <row r="78" spans="1:66" ht="9.75" customHeight="1" thickBot="1" x14ac:dyDescent="0.2">
      <c r="A78" s="275"/>
      <c r="B78" s="276"/>
      <c r="C78" s="276"/>
      <c r="D78" s="276"/>
      <c r="E78" s="276"/>
      <c r="F78" s="276"/>
      <c r="G78" s="276"/>
      <c r="H78" s="276"/>
      <c r="I78" s="276"/>
      <c r="J78" s="276"/>
      <c r="K78" s="148"/>
      <c r="L78" s="148"/>
      <c r="M78" s="148"/>
      <c r="N78" s="148"/>
      <c r="O78" s="148"/>
      <c r="P78" s="148"/>
      <c r="Q78" s="148"/>
      <c r="R78" s="276"/>
      <c r="S78" s="276"/>
      <c r="T78" s="276"/>
      <c r="U78" s="276"/>
      <c r="V78" s="276"/>
      <c r="W78" s="276"/>
      <c r="X78" s="276"/>
      <c r="Y78" s="276"/>
      <c r="Z78" s="148"/>
      <c r="AA78" s="148"/>
      <c r="AB78" s="148"/>
      <c r="AC78" s="148"/>
      <c r="AD78" s="290"/>
      <c r="AE78" s="303"/>
      <c r="AF78" s="304"/>
      <c r="AG78" s="304"/>
      <c r="AH78" s="304"/>
      <c r="AI78" s="304"/>
      <c r="AJ78" s="304"/>
      <c r="AK78" s="304"/>
      <c r="AL78" s="305"/>
      <c r="AM78" s="309"/>
      <c r="AN78" s="310"/>
      <c r="AO78" s="310"/>
      <c r="AP78" s="310"/>
      <c r="AQ78" s="310"/>
      <c r="AR78" s="310"/>
      <c r="AS78" s="310"/>
      <c r="AT78" s="310"/>
      <c r="AU78" s="310"/>
      <c r="AV78" s="310"/>
      <c r="AW78" s="310"/>
      <c r="AX78" s="310"/>
      <c r="AY78" s="310"/>
      <c r="AZ78" s="310"/>
      <c r="BA78" s="310"/>
      <c r="BB78" s="310"/>
      <c r="BC78" s="310"/>
      <c r="BD78" s="310"/>
      <c r="BE78" s="310"/>
      <c r="BF78" s="310"/>
      <c r="BG78" s="311"/>
    </row>
    <row r="79" spans="1:66" ht="9.75" customHeight="1" x14ac:dyDescent="0.15">
      <c r="A79" s="188" t="s">
        <v>30</v>
      </c>
      <c r="B79" s="188"/>
      <c r="C79" s="188"/>
      <c r="D79" s="188"/>
      <c r="E79" s="188"/>
      <c r="F79" s="188"/>
      <c r="G79" s="188"/>
      <c r="H79" s="188"/>
      <c r="I79" s="188"/>
      <c r="J79" s="188"/>
      <c r="K79" s="188"/>
      <c r="L79" s="188"/>
      <c r="M79" s="188"/>
      <c r="N79" s="188"/>
      <c r="O79" s="188"/>
      <c r="P79" s="188"/>
      <c r="Q79" s="188"/>
      <c r="R79" s="188"/>
      <c r="S79" s="188"/>
      <c r="T79" s="188"/>
      <c r="U79" s="188"/>
      <c r="V79" s="188"/>
      <c r="W79" s="188"/>
      <c r="X79" s="188"/>
      <c r="Y79" s="188"/>
      <c r="Z79" s="188"/>
      <c r="AA79" s="188"/>
      <c r="AB79" s="188"/>
      <c r="AC79" s="188"/>
      <c r="AD79" s="188"/>
      <c r="AE79" s="188"/>
      <c r="AF79" s="188"/>
      <c r="AG79" s="188"/>
      <c r="AH79" s="188"/>
      <c r="AI79" s="188"/>
      <c r="AJ79" s="188"/>
      <c r="AK79" s="188"/>
      <c r="AL79" s="188"/>
      <c r="AM79" s="188"/>
      <c r="AN79" s="188"/>
      <c r="AO79" s="188"/>
      <c r="AP79" s="188"/>
      <c r="AQ79" s="188"/>
      <c r="AR79" s="188"/>
      <c r="AS79" s="188"/>
      <c r="AT79" s="188"/>
      <c r="AU79" s="188"/>
      <c r="AV79" s="188"/>
      <c r="AW79" s="188"/>
      <c r="AX79" s="188"/>
      <c r="AY79" s="188"/>
      <c r="AZ79" s="188"/>
      <c r="BA79" s="188"/>
      <c r="BB79" s="188"/>
      <c r="BC79" s="188"/>
      <c r="BD79" s="188"/>
      <c r="BE79" s="188"/>
      <c r="BF79" s="188"/>
      <c r="BG79" s="188"/>
      <c r="BH79" s="188"/>
    </row>
    <row r="80" spans="1:66" ht="9.75" customHeight="1" x14ac:dyDescent="0.15">
      <c r="A80" s="188"/>
      <c r="B80" s="188"/>
      <c r="C80" s="188"/>
      <c r="D80" s="188"/>
      <c r="E80" s="188"/>
      <c r="F80" s="188"/>
      <c r="G80" s="188"/>
      <c r="H80" s="188"/>
      <c r="I80" s="188"/>
      <c r="J80" s="188"/>
      <c r="K80" s="188"/>
      <c r="L80" s="188"/>
      <c r="M80" s="188"/>
      <c r="N80" s="188"/>
      <c r="O80" s="188"/>
      <c r="P80" s="188"/>
      <c r="Q80" s="188"/>
      <c r="R80" s="188"/>
      <c r="S80" s="188"/>
      <c r="T80" s="188"/>
      <c r="U80" s="188"/>
      <c r="V80" s="188"/>
      <c r="W80" s="188"/>
      <c r="X80" s="188"/>
      <c r="Y80" s="188"/>
      <c r="Z80" s="188"/>
      <c r="AA80" s="188"/>
      <c r="AB80" s="188"/>
      <c r="AC80" s="188"/>
      <c r="AD80" s="188"/>
      <c r="AE80" s="188"/>
      <c r="AF80" s="188"/>
      <c r="AG80" s="188"/>
      <c r="AH80" s="188"/>
      <c r="AI80" s="188"/>
      <c r="AJ80" s="188"/>
      <c r="AK80" s="188"/>
      <c r="AL80" s="188"/>
      <c r="AM80" s="188"/>
      <c r="AN80" s="188"/>
      <c r="AO80" s="188"/>
      <c r="AP80" s="188"/>
      <c r="AQ80" s="188"/>
      <c r="AR80" s="188"/>
      <c r="AS80" s="188"/>
      <c r="AT80" s="188"/>
      <c r="AU80" s="188"/>
      <c r="AV80" s="188"/>
      <c r="AW80" s="188"/>
      <c r="AX80" s="188"/>
      <c r="AY80" s="188"/>
      <c r="AZ80" s="188"/>
      <c r="BA80" s="188"/>
      <c r="BB80" s="188"/>
      <c r="BC80" s="188"/>
      <c r="BD80" s="188"/>
      <c r="BE80" s="188"/>
      <c r="BF80" s="188"/>
      <c r="BG80" s="188"/>
      <c r="BH80" s="188"/>
    </row>
    <row r="81" spans="1:44" ht="9.75" customHeight="1" x14ac:dyDescent="0.15"/>
    <row r="82" spans="1:44" s="67" customFormat="1" ht="9.75" customHeight="1" x14ac:dyDescent="0.15">
      <c r="A82" s="258" t="s">
        <v>93</v>
      </c>
      <c r="B82" s="258"/>
      <c r="C82" s="258"/>
      <c r="D82" s="258"/>
      <c r="E82" s="258"/>
      <c r="F82" s="258"/>
      <c r="G82" s="260"/>
      <c r="H82" s="260"/>
      <c r="I82" s="260"/>
      <c r="J82" s="260"/>
      <c r="K82" s="260"/>
      <c r="L82" s="260"/>
      <c r="M82" s="260"/>
      <c r="N82" s="260"/>
      <c r="O82" s="260"/>
      <c r="P82" s="260"/>
      <c r="Q82" s="260"/>
      <c r="R82" s="260"/>
      <c r="S82" s="260"/>
      <c r="T82" s="260"/>
      <c r="U82" s="260"/>
      <c r="X82" s="258" t="s">
        <v>94</v>
      </c>
      <c r="Y82" s="258"/>
      <c r="Z82" s="258"/>
      <c r="AA82" s="258"/>
      <c r="AB82" s="258"/>
      <c r="AC82" s="258"/>
      <c r="AD82" s="260"/>
      <c r="AE82" s="260"/>
      <c r="AF82" s="260"/>
      <c r="AG82" s="260"/>
      <c r="AH82" s="260"/>
      <c r="AI82" s="260"/>
      <c r="AJ82" s="260"/>
      <c r="AK82" s="260"/>
      <c r="AL82" s="260"/>
      <c r="AM82" s="260"/>
      <c r="AN82" s="260"/>
      <c r="AO82" s="260"/>
      <c r="AP82" s="260"/>
      <c r="AQ82" s="260"/>
      <c r="AR82" s="260"/>
    </row>
    <row r="83" spans="1:44" s="67" customFormat="1" ht="9.75" customHeight="1" x14ac:dyDescent="0.15">
      <c r="A83" s="259"/>
      <c r="B83" s="259"/>
      <c r="C83" s="259"/>
      <c r="D83" s="259"/>
      <c r="E83" s="259"/>
      <c r="F83" s="259"/>
      <c r="G83" s="261"/>
      <c r="H83" s="261"/>
      <c r="I83" s="261"/>
      <c r="J83" s="261"/>
      <c r="K83" s="261"/>
      <c r="L83" s="261"/>
      <c r="M83" s="261"/>
      <c r="N83" s="261"/>
      <c r="O83" s="261"/>
      <c r="P83" s="261"/>
      <c r="Q83" s="261"/>
      <c r="R83" s="261"/>
      <c r="S83" s="261"/>
      <c r="T83" s="261"/>
      <c r="U83" s="261"/>
      <c r="X83" s="259"/>
      <c r="Y83" s="259"/>
      <c r="Z83" s="259"/>
      <c r="AA83" s="259"/>
      <c r="AB83" s="259"/>
      <c r="AC83" s="259"/>
      <c r="AD83" s="261"/>
      <c r="AE83" s="261"/>
      <c r="AF83" s="261"/>
      <c r="AG83" s="261"/>
      <c r="AH83" s="261"/>
      <c r="AI83" s="261"/>
      <c r="AJ83" s="261"/>
      <c r="AK83" s="261"/>
      <c r="AL83" s="261"/>
      <c r="AM83" s="261"/>
      <c r="AN83" s="261"/>
      <c r="AO83" s="261"/>
      <c r="AP83" s="261"/>
      <c r="AQ83" s="261"/>
      <c r="AR83" s="261"/>
    </row>
    <row r="84" spans="1:44" ht="9.75" customHeight="1" x14ac:dyDescent="0.15"/>
    <row r="85" spans="1:44" ht="9.75" customHeight="1" x14ac:dyDescent="0.15"/>
    <row r="86" spans="1:44" ht="9.75" customHeight="1" x14ac:dyDescent="0.15"/>
    <row r="87" spans="1:44" ht="9.75" customHeight="1" x14ac:dyDescent="0.15"/>
  </sheetData>
  <sheetProtection algorithmName="SHA-512" hashValue="ssNPqPHyxhlT6ODTnB6jqb0sGly74sY/+2LvZ+Wz8lf0h9i+1CoKrfa9LhQY0v+i5Vc097kUZ6Q68Huyt02eWQ==" saltValue="OkLaS5nEmNSy4NwxFrkcGA==" spinCount="100000" sheet="1" objects="1" scenarios="1"/>
  <mergeCells count="109">
    <mergeCell ref="H66:M69"/>
    <mergeCell ref="N66:R69"/>
    <mergeCell ref="AM73:AM74"/>
    <mergeCell ref="AP75:AR76"/>
    <mergeCell ref="R75:Y78"/>
    <mergeCell ref="AN73:BF74"/>
    <mergeCell ref="Z75:AD78"/>
    <mergeCell ref="AX68:BE69"/>
    <mergeCell ref="BF66:BG67"/>
    <mergeCell ref="AE75:AL76"/>
    <mergeCell ref="AE77:AL78"/>
    <mergeCell ref="AM75:AO76"/>
    <mergeCell ref="AM77:BG78"/>
    <mergeCell ref="AK53:AM54"/>
    <mergeCell ref="AN53:BG54"/>
    <mergeCell ref="AK55:AL56"/>
    <mergeCell ref="AM55:BG56"/>
    <mergeCell ref="L55:AC56"/>
    <mergeCell ref="AD55:AD56"/>
    <mergeCell ref="A82:F83"/>
    <mergeCell ref="G82:U83"/>
    <mergeCell ref="X82:AC83"/>
    <mergeCell ref="AD82:AR83"/>
    <mergeCell ref="A73:AD74"/>
    <mergeCell ref="AE73:AL74"/>
    <mergeCell ref="A57:J62"/>
    <mergeCell ref="AE57:AJ62"/>
    <mergeCell ref="A49:J54"/>
    <mergeCell ref="AK57:BG60"/>
    <mergeCell ref="AK61:AM62"/>
    <mergeCell ref="AN61:BG62"/>
    <mergeCell ref="A79:BH80"/>
    <mergeCell ref="L57:AC62"/>
    <mergeCell ref="AD57:AD62"/>
    <mergeCell ref="K57:K62"/>
    <mergeCell ref="BG73:BG74"/>
    <mergeCell ref="A75:J78"/>
    <mergeCell ref="BE4:BF5"/>
    <mergeCell ref="BG4:BH5"/>
    <mergeCell ref="C22:BG23"/>
    <mergeCell ref="D24:BG25"/>
    <mergeCell ref="D29:BG30"/>
    <mergeCell ref="A71:BG72"/>
    <mergeCell ref="A64:BG65"/>
    <mergeCell ref="A55:J56"/>
    <mergeCell ref="AE55:AJ56"/>
    <mergeCell ref="A66:F69"/>
    <mergeCell ref="V66:AD69"/>
    <mergeCell ref="AE66:AN69"/>
    <mergeCell ref="AO66:AQ69"/>
    <mergeCell ref="AR66:AW67"/>
    <mergeCell ref="AR68:AW69"/>
    <mergeCell ref="AX66:BE67"/>
    <mergeCell ref="S66:U69"/>
    <mergeCell ref="AL40:BF43"/>
    <mergeCell ref="BG40:BG43"/>
    <mergeCell ref="AK36:AK39"/>
    <mergeCell ref="AL36:BF39"/>
    <mergeCell ref="BF68:BG69"/>
    <mergeCell ref="A45:BG46"/>
    <mergeCell ref="AE49:AJ54"/>
    <mergeCell ref="D31:BG32"/>
    <mergeCell ref="D27:BG28"/>
    <mergeCell ref="A34:BG35"/>
    <mergeCell ref="AE40:AJ43"/>
    <mergeCell ref="BG36:BG39"/>
    <mergeCell ref="AY75:BA76"/>
    <mergeCell ref="AV75:AX76"/>
    <mergeCell ref="T1:AM2"/>
    <mergeCell ref="A12:BG12"/>
    <mergeCell ref="A11:BG11"/>
    <mergeCell ref="T14:U15"/>
    <mergeCell ref="AD14:AG15"/>
    <mergeCell ref="AH14:AL15"/>
    <mergeCell ref="AM14:AN15"/>
    <mergeCell ref="B5:M6"/>
    <mergeCell ref="AY4:AZ5"/>
    <mergeCell ref="BC4:BD5"/>
    <mergeCell ref="AQ4:AT5"/>
    <mergeCell ref="AU4:AX5"/>
    <mergeCell ref="BA4:BB5"/>
    <mergeCell ref="A8:BL9"/>
    <mergeCell ref="V14:AB15"/>
    <mergeCell ref="D18:BG19"/>
    <mergeCell ref="C20:BG21"/>
    <mergeCell ref="AE36:AJ39"/>
    <mergeCell ref="A36:J37"/>
    <mergeCell ref="A38:J43"/>
    <mergeCell ref="AK40:AK43"/>
    <mergeCell ref="BE75:BG76"/>
    <mergeCell ref="BB75:BD76"/>
    <mergeCell ref="AS75:AU76"/>
    <mergeCell ref="K75:Q78"/>
    <mergeCell ref="M38:AD43"/>
    <mergeCell ref="K38:L43"/>
    <mergeCell ref="K36:L37"/>
    <mergeCell ref="M36:AD37"/>
    <mergeCell ref="L47:AC48"/>
    <mergeCell ref="L49:AC54"/>
    <mergeCell ref="AD49:AD54"/>
    <mergeCell ref="AD47:AD48"/>
    <mergeCell ref="K49:K54"/>
    <mergeCell ref="K47:K48"/>
    <mergeCell ref="AE47:AJ48"/>
    <mergeCell ref="A47:J48"/>
    <mergeCell ref="K55:K56"/>
    <mergeCell ref="AK47:AL48"/>
    <mergeCell ref="AM47:BG48"/>
    <mergeCell ref="AK49:BG52"/>
  </mergeCells>
  <phoneticPr fontId="1"/>
  <conditionalFormatting sqref="A75:AD78">
    <cfRule type="containsBlanks" dxfId="13" priority="8">
      <formula>LEN(TRIM(A75))=0</formula>
    </cfRule>
  </conditionalFormatting>
  <conditionalFormatting sqref="G82:U83">
    <cfRule type="containsBlanks" dxfId="12" priority="7">
      <formula>LEN(TRIM(G82))=0</formula>
    </cfRule>
  </conditionalFormatting>
  <conditionalFormatting sqref="L47:AC62">
    <cfRule type="containsBlanks" dxfId="11" priority="12">
      <formula>LEN(TRIM(L47))=0</formula>
    </cfRule>
  </conditionalFormatting>
  <conditionalFormatting sqref="M38:AA43">
    <cfRule type="containsBlanks" dxfId="10" priority="15">
      <formula>LEN(TRIM(M38))=0</formula>
    </cfRule>
  </conditionalFormatting>
  <conditionalFormatting sqref="M36:AD37">
    <cfRule type="containsBlanks" dxfId="9" priority="16">
      <formula>LEN(TRIM(M36))=0</formula>
    </cfRule>
  </conditionalFormatting>
  <conditionalFormatting sqref="V14:AA15 AD14:AG15">
    <cfRule type="containsBlanks" dxfId="8" priority="17">
      <formula>LEN(TRIM(V14))=0</formula>
    </cfRule>
  </conditionalFormatting>
  <conditionalFormatting sqref="AD82:AR83">
    <cfRule type="containsBlanks" dxfId="7" priority="6">
      <formula>LEN(TRIM(AD82))=0</formula>
    </cfRule>
  </conditionalFormatting>
  <conditionalFormatting sqref="AL36:BF43">
    <cfRule type="containsBlanks" dxfId="6" priority="13">
      <formula>LEN(TRIM(AL36))=0</formula>
    </cfRule>
  </conditionalFormatting>
  <conditionalFormatting sqref="AM75:BG78">
    <cfRule type="containsBlanks" dxfId="5" priority="5">
      <formula>LEN(TRIM(AM75))=0</formula>
    </cfRule>
  </conditionalFormatting>
  <conditionalFormatting sqref="AN73:BF74">
    <cfRule type="containsBlanks" dxfId="4" priority="1">
      <formula>LEN(TRIM(AN73))=0</formula>
    </cfRule>
  </conditionalFormatting>
  <conditionalFormatting sqref="AU4:AX5">
    <cfRule type="containsBlanks" dxfId="3" priority="4">
      <formula>LEN(TRIM(AU4))=0</formula>
    </cfRule>
  </conditionalFormatting>
  <conditionalFormatting sqref="AX68:BE69">
    <cfRule type="containsBlanks" dxfId="2" priority="18">
      <formula>LEN(TRIM(AX68))=0</formula>
    </cfRule>
  </conditionalFormatting>
  <conditionalFormatting sqref="BA4:BB5">
    <cfRule type="containsBlanks" dxfId="1" priority="3">
      <formula>LEN(TRIM(BA4))=0</formula>
    </cfRule>
  </conditionalFormatting>
  <conditionalFormatting sqref="BE4:BF5">
    <cfRule type="containsBlanks" dxfId="0" priority="2">
      <formula>LEN(TRIM(BE4))=0</formula>
    </cfRule>
  </conditionalFormatting>
  <dataValidations count="8">
    <dataValidation type="list" allowBlank="1" showInputMessage="1" showErrorMessage="1" sqref="BA4:BB5" xr:uid="{00000000-0002-0000-0200-000000000000}">
      <formula1>"４,５,６,７,８,９,10,11,12,１,２,３"</formula1>
    </dataValidation>
    <dataValidation type="list" allowBlank="1" showInputMessage="1" showErrorMessage="1" sqref="BE4:BF5" xr:uid="{00000000-0002-0000-0200-000001000000}">
      <formula1>"１,２,３,４,５,６,７,８,９,10,11,12,13,14,15,16,17,18,19,20,21,22,23,24,25,26,27,28,29,30,31"</formula1>
    </dataValidation>
    <dataValidation type="list" allowBlank="1" showInputMessage="1" showErrorMessage="1" sqref="K75:Q78" xr:uid="{00000000-0002-0000-0200-000002000000}">
      <formula1>"銀行,信用金庫,農協,信用組合"</formula1>
    </dataValidation>
    <dataValidation type="list" allowBlank="1" showInputMessage="1" showErrorMessage="1" sqref="AN73 BG73" xr:uid="{00000000-0002-0000-0200-000003000000}">
      <formula1>"普通,当座"</formula1>
    </dataValidation>
    <dataValidation type="list" allowBlank="1" showInputMessage="1" showErrorMessage="1" sqref="AU4:AX5" xr:uid="{00000000-0002-0000-0200-000004000000}">
      <formula1>"令和８,令和９"</formula1>
    </dataValidation>
    <dataValidation imeMode="hiragana" allowBlank="1" showInputMessage="1" showErrorMessage="1" sqref="A75:J78 AL36:BF43 L49:AC54 L57:AC62 M38:AD43" xr:uid="{00000000-0002-0000-0200-000005000000}"/>
    <dataValidation imeMode="fullKatakana" allowBlank="1" showInputMessage="1" showErrorMessage="1" sqref="M36:AD37 L47:AC48 L55:AC56 R75:Y78 AM77:BG78" xr:uid="{00000000-0002-0000-0200-000006000000}"/>
    <dataValidation type="list" allowBlank="1" showInputMessage="1" showErrorMessage="1" sqref="Z75:AD78" xr:uid="{00000000-0002-0000-0200-000007000000}">
      <formula1>"支店,出張所,営業部"</formula1>
    </dataValidation>
  </dataValidations>
  <pageMargins left="0.39370078740157483" right="0.39370078740157483" top="0.39370078740157483" bottom="0.39370078740157483" header="0.31496062992125984" footer="0.31496062992125984"/>
  <pageSetup paperSize="9"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このファイルについて</vt:lpstr>
      <vt:lpstr>①園入力用名簿</vt:lpstr>
      <vt:lpstr>②請求書</vt:lpstr>
      <vt:lpstr>②請求書!Print_Area</vt:lpstr>
      <vt:lpstr>①園入力用名簿!Print_Titles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竹内　有紀</dc:creator>
  <cp:lastModifiedBy>川場　莉佳</cp:lastModifiedBy>
  <cp:lastPrinted>2024-02-07T01:34:59Z</cp:lastPrinted>
  <dcterms:created xsi:type="dcterms:W3CDTF">2019-08-30T07:24:06Z</dcterms:created>
  <dcterms:modified xsi:type="dcterms:W3CDTF">2025-10-15T05:44:48Z</dcterms:modified>
</cp:coreProperties>
</file>