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76-77" sheetId="4" r:id="rId1"/>
  </sheets>
  <definedNames>
    <definedName name="_xlnm.Print_Area" localSheetId="0">'76-77'!$A$1:$U$24</definedName>
  </definedNames>
  <calcPr calcId="145621"/>
</workbook>
</file>

<file path=xl/calcChain.xml><?xml version="1.0" encoding="utf-8"?>
<calcChain xmlns="http://schemas.openxmlformats.org/spreadsheetml/2006/main">
  <c r="E22" i="4" l="1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U10" i="4"/>
  <c r="T10" i="4"/>
  <c r="S10" i="4"/>
  <c r="R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</calcChain>
</file>

<file path=xl/sharedStrings.xml><?xml version="1.0" encoding="utf-8"?>
<sst xmlns="http://schemas.openxmlformats.org/spreadsheetml/2006/main" count="105" uniqueCount="41">
  <si>
    <t>　８</t>
  </si>
  <si>
    <t>　　　</t>
    <phoneticPr fontId="4"/>
  </si>
  <si>
    <t>－</t>
  </si>
  <si>
    <t>－</t>
    <phoneticPr fontId="2"/>
  </si>
  <si>
    <t>総数</t>
    <rPh sb="0" eb="2">
      <t>ソウスウ</t>
    </rPh>
    <phoneticPr fontId="2"/>
  </si>
  <si>
    <t>単位：世帯、人</t>
    <rPh sb="0" eb="2">
      <t>タンイ</t>
    </rPh>
    <rPh sb="3" eb="5">
      <t>セタイ</t>
    </rPh>
    <rPh sb="6" eb="7">
      <t>ニン</t>
    </rPh>
    <phoneticPr fontId="2"/>
  </si>
  <si>
    <t>年度・月</t>
    <rPh sb="0" eb="2">
      <t>ネンド</t>
    </rPh>
    <rPh sb="3" eb="4">
      <t>ツキ</t>
    </rPh>
    <phoneticPr fontId="2"/>
  </si>
  <si>
    <t>実世帯数</t>
    <rPh sb="0" eb="1">
      <t>ジツ</t>
    </rPh>
    <rPh sb="1" eb="4">
      <t>セタイスウ</t>
    </rPh>
    <phoneticPr fontId="2"/>
  </si>
  <si>
    <t>実人員</t>
    <rPh sb="0" eb="1">
      <t>ジツ</t>
    </rPh>
    <rPh sb="1" eb="3">
      <t>ジンイン</t>
    </rPh>
    <phoneticPr fontId="2"/>
  </si>
  <si>
    <t>生活扶助</t>
    <rPh sb="0" eb="2">
      <t>セイカツ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</si>
  <si>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</si>
  <si>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</si>
  <si>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</si>
  <si>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</si>
  <si>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</si>
  <si>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ナリワイ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</si>
  <si>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</si>
  <si>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</si>
  <si>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</si>
  <si>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資料：福祉総務課、石川中央保健福祉センター</t>
    <rPh sb="0" eb="2">
      <t>シリョウ</t>
    </rPh>
    <rPh sb="3" eb="5">
      <t>フクシ</t>
    </rPh>
    <rPh sb="5" eb="8">
      <t>ソウムカ</t>
    </rPh>
    <rPh sb="9" eb="11">
      <t>イシカワ</t>
    </rPh>
    <rPh sb="11" eb="13">
      <t>チュウオウ</t>
    </rPh>
    <rPh sb="13" eb="15">
      <t>ホケン</t>
    </rPh>
    <rPh sb="15" eb="17">
      <t>フクシ</t>
    </rPh>
    <phoneticPr fontId="2"/>
  </si>
  <si>
    <t>（注）・各年度の数値は、年度内の延べ数である。</t>
    <rPh sb="1" eb="2">
      <t>チュウ</t>
    </rPh>
    <phoneticPr fontId="2"/>
  </si>
  <si>
    <t>（１）生　　活　　保　</t>
    <phoneticPr fontId="2"/>
  </si>
  <si>
    <t>　護　　人　　員</t>
    <phoneticPr fontId="2"/>
  </si>
  <si>
    <t>平成23年度</t>
    <rPh sb="0" eb="2">
      <t>ヘイセイ</t>
    </rPh>
    <rPh sb="4" eb="6">
      <t>ネンド</t>
    </rPh>
    <phoneticPr fontId="2"/>
  </si>
  <si>
    <t>　11</t>
    <phoneticPr fontId="2"/>
  </si>
  <si>
    <t>　２</t>
    <phoneticPr fontId="2"/>
  </si>
  <si>
    <t>26</t>
  </si>
  <si>
    <t>24</t>
    <phoneticPr fontId="2"/>
  </si>
  <si>
    <t>25</t>
    <phoneticPr fontId="2"/>
  </si>
  <si>
    <t>－</t>
    <phoneticPr fontId="2"/>
  </si>
  <si>
    <t>27</t>
    <phoneticPr fontId="2"/>
  </si>
  <si>
    <t>27年４月</t>
    <rPh sb="2" eb="3">
      <t>ネン</t>
    </rPh>
    <rPh sb="4" eb="5">
      <t>ガツ</t>
    </rPh>
    <phoneticPr fontId="2"/>
  </si>
  <si>
    <t>－</t>
    <phoneticPr fontId="2"/>
  </si>
  <si>
    <t>　５</t>
    <phoneticPr fontId="2"/>
  </si>
  <si>
    <t>　６</t>
    <phoneticPr fontId="2"/>
  </si>
  <si>
    <t>　７</t>
    <phoneticPr fontId="2"/>
  </si>
  <si>
    <t>　９</t>
    <phoneticPr fontId="2"/>
  </si>
  <si>
    <t>　10</t>
    <phoneticPr fontId="2"/>
  </si>
  <si>
    <t>　12</t>
    <phoneticPr fontId="2"/>
  </si>
  <si>
    <t>28年１月</t>
    <rPh sb="2" eb="3">
      <t>ネン</t>
    </rPh>
    <rPh sb="4" eb="5">
      <t>ガツ</t>
    </rPh>
    <phoneticPr fontId="2"/>
  </si>
  <si>
    <t>　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</si>
</sst>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</cellStyleXfs>
  <cellXfs count="41">
    <xf numFmtId="0" fontId="0" fillId="0" borderId="0" xfId="0">
      <alignment vertical="center"/>
    </xf>
    <xf numFmtId="176" fontId="7" fillId="0" borderId="2" xfId="4" applyNumberFormat="1" applyFont="1" applyFill="1" applyBorder="1" applyAlignment="1">
      <alignment vertical="center"/>
    </xf>
    <xf numFmtId="0" fontId="9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horizontal="centerContinuous" vertical="center"/>
    </xf>
    <xf numFmtId="0" fontId="12" fillId="0" borderId="0" xfId="4" applyFont="1" applyFill="1" applyAlignment="1">
      <alignment horizontal="centerContinuous" vertical="center"/>
    </xf>
    <xf numFmtId="0" fontId="11" fillId="0" borderId="0" xfId="4" applyFont="1" applyFill="1" applyAlignment="1">
      <alignment vertical="center"/>
    </xf>
    <xf numFmtId="0" fontId="11" fillId="0" borderId="0" xfId="4" applyFont="1" applyFill="1" applyAlignment="1">
      <alignment horizontal="right" vertical="center"/>
    </xf>
    <xf numFmtId="0" fontId="11" fillId="0" borderId="0" xfId="4" applyFont="1" applyFill="1" applyAlignment="1">
      <alignment horizontal="left"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right" vertical="center"/>
    </xf>
    <xf numFmtId="0" fontId="6" fillId="0" borderId="0" xfId="4" applyFont="1" applyFill="1" applyAlignment="1">
      <alignment horizontal="left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49" fontId="13" fillId="0" borderId="3" xfId="4" applyNumberFormat="1" applyFont="1" applyFill="1" applyBorder="1" applyAlignment="1">
      <alignment horizontal="center" vertical="center"/>
    </xf>
    <xf numFmtId="176" fontId="7" fillId="0" borderId="10" xfId="4" applyNumberFormat="1" applyFont="1" applyFill="1" applyBorder="1" applyAlignment="1">
      <alignment vertical="center"/>
    </xf>
    <xf numFmtId="176" fontId="7" fillId="0" borderId="11" xfId="4" applyNumberFormat="1" applyFont="1" applyFill="1" applyBorder="1" applyAlignment="1">
      <alignment vertical="center"/>
    </xf>
    <xf numFmtId="176" fontId="7" fillId="0" borderId="10" xfId="4" applyNumberFormat="1" applyFont="1" applyFill="1" applyBorder="1" applyAlignment="1">
      <alignment horizontal="right" vertical="center"/>
    </xf>
    <xf numFmtId="176" fontId="7" fillId="0" borderId="11" xfId="4" applyNumberFormat="1" applyFont="1" applyFill="1" applyBorder="1" applyAlignment="1">
      <alignment horizontal="right" vertical="center"/>
    </xf>
    <xf numFmtId="0" fontId="7" fillId="0" borderId="0" xfId="4" applyFont="1" applyFill="1" applyAlignment="1">
      <alignment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6" fillId="0" borderId="3" xfId="4" quotePrefix="1" applyNumberFormat="1" applyFont="1" applyFill="1" applyBorder="1" applyAlignment="1">
      <alignment horizontal="center" vertical="center"/>
    </xf>
    <xf numFmtId="176" fontId="6" fillId="0" borderId="2" xfId="4" applyNumberFormat="1" applyFont="1" applyFill="1" applyBorder="1" applyAlignment="1">
      <alignment vertical="center"/>
    </xf>
    <xf numFmtId="176" fontId="6" fillId="0" borderId="10" xfId="4" applyNumberFormat="1" applyFont="1" applyFill="1" applyBorder="1" applyAlignment="1">
      <alignment vertical="center"/>
    </xf>
    <xf numFmtId="176" fontId="6" fillId="0" borderId="11" xfId="4" applyNumberFormat="1" applyFont="1" applyFill="1" applyBorder="1" applyAlignment="1">
      <alignment vertical="center"/>
    </xf>
    <xf numFmtId="176" fontId="6" fillId="0" borderId="10" xfId="4" applyNumberFormat="1" applyFont="1" applyFill="1" applyBorder="1" applyAlignment="1">
      <alignment horizontal="right" vertical="center"/>
    </xf>
    <xf numFmtId="176" fontId="6" fillId="0" borderId="11" xfId="4" applyNumberFormat="1" applyFont="1" applyFill="1" applyBorder="1" applyAlignment="1">
      <alignment horizontal="right" vertical="center"/>
    </xf>
    <xf numFmtId="49" fontId="6" fillId="0" borderId="3" xfId="4" applyNumberFormat="1" applyFont="1" applyFill="1" applyBorder="1" applyAlignment="1">
      <alignment horizontal="center" vertical="center"/>
    </xf>
    <xf numFmtId="49" fontId="6" fillId="0" borderId="4" xfId="4" applyNumberFormat="1" applyFont="1" applyFill="1" applyBorder="1" applyAlignment="1">
      <alignment horizontal="center" vertical="center"/>
    </xf>
    <xf numFmtId="176" fontId="6" fillId="0" borderId="6" xfId="4" applyNumberFormat="1" applyFont="1" applyFill="1" applyBorder="1" applyAlignment="1">
      <alignment vertical="center"/>
    </xf>
    <xf numFmtId="176" fontId="7" fillId="0" borderId="12" xfId="4" applyNumberFormat="1" applyFont="1" applyFill="1" applyBorder="1" applyAlignment="1">
      <alignment vertical="center"/>
    </xf>
    <xf numFmtId="176" fontId="7" fillId="0" borderId="13" xfId="4" applyNumberFormat="1" applyFont="1" applyFill="1" applyBorder="1" applyAlignment="1">
      <alignment vertical="center"/>
    </xf>
    <xf numFmtId="176" fontId="6" fillId="0" borderId="12" xfId="4" applyNumberFormat="1" applyFont="1" applyFill="1" applyBorder="1" applyAlignment="1">
      <alignment vertical="center"/>
    </xf>
    <xf numFmtId="176" fontId="6" fillId="0" borderId="13" xfId="4" applyNumberFormat="1" applyFont="1" applyFill="1" applyBorder="1" applyAlignment="1">
      <alignment vertical="center"/>
    </xf>
    <xf numFmtId="176" fontId="6" fillId="0" borderId="12" xfId="4" applyNumberFormat="1" applyFont="1" applyFill="1" applyBorder="1" applyAlignment="1">
      <alignment horizontal="right" vertical="center"/>
    </xf>
    <xf numFmtId="176" fontId="6" fillId="0" borderId="13" xfId="4" applyNumberFormat="1" applyFont="1" applyFill="1" applyBorder="1" applyAlignment="1">
      <alignment horizontal="right" vertical="center"/>
    </xf>
    <xf numFmtId="0" fontId="8" fillId="0" borderId="0" xfId="4" applyFont="1" applyFill="1" applyAlignment="1">
      <alignment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5"/>
  <sheetViews>
    <sheetView showGridLines="0" tabSelected="1" zoomScaleNormal="100" zoomScaleSheetLayoutView="100" workbookViewId="0">
      <selection activeCell="C8" sqref="C8"/>
    </sheetView>
  </sheetViews>
  <sheetFormatPr defaultRowHeight="13.5"/>
  <cols>
    <col min="1" max="1" width="7.375" style="4" customWidth="1"/>
    <col min="2" max="2" width="6.875" style="4" customWidth="1"/>
    <col min="3" max="3" width="6.625" style="4" customWidth="1"/>
    <col min="4" max="9" width="6.125" style="4" customWidth="1"/>
    <col min="10" max="13" width="5.625" style="4" customWidth="1"/>
    <col min="14" max="21" width="4.625" style="4" customWidth="1"/>
    <col min="22" max="35" width="9.625" style="4" customWidth="1"/>
    <col min="36" max="16384" width="9" style="4"/>
  </cols>
  <sheetData>
    <row r="1" spans="1:21" ht="7.5" customHeight="1">
      <c r="A1" s="2"/>
      <c r="B1" s="3"/>
      <c r="C1" s="3"/>
      <c r="D1" s="3"/>
      <c r="E1" s="3"/>
      <c r="F1" s="3"/>
      <c r="G1" s="3"/>
      <c r="H1" s="3"/>
      <c r="I1" s="3"/>
    </row>
    <row r="2" spans="1:21" s="7" customFormat="1" ht="11.25">
      <c r="A2" s="5"/>
      <c r="B2" s="6"/>
      <c r="C2" s="6"/>
      <c r="D2" s="6"/>
      <c r="E2" s="6"/>
      <c r="F2" s="6"/>
      <c r="I2" s="8" t="s">
        <v>21</v>
      </c>
      <c r="J2" s="9" t="s">
        <v>22</v>
      </c>
      <c r="K2" s="6"/>
      <c r="L2" s="6"/>
      <c r="M2" s="6"/>
      <c r="N2" s="6"/>
      <c r="O2" s="6"/>
      <c r="P2" s="6"/>
      <c r="Q2" s="6"/>
      <c r="R2" s="6"/>
      <c r="S2" s="6"/>
    </row>
    <row r="3" spans="1:21" s="10" customFormat="1" ht="11.25" thickBot="1">
      <c r="I3" s="11"/>
      <c r="J3" s="12"/>
      <c r="U3" s="11" t="s">
        <v>5</v>
      </c>
    </row>
    <row r="4" spans="1:21" s="10" customFormat="1" ht="18" customHeight="1">
      <c r="A4" s="38" t="s">
        <v>6</v>
      </c>
      <c r="B4" s="38" t="s">
        <v>7</v>
      </c>
      <c r="C4" s="38" t="s">
        <v>8</v>
      </c>
      <c r="D4" s="40" t="s">
        <v>4</v>
      </c>
      <c r="E4" s="40"/>
      <c r="F4" s="40" t="s">
        <v>9</v>
      </c>
      <c r="G4" s="40"/>
      <c r="H4" s="40" t="s">
        <v>10</v>
      </c>
      <c r="I4" s="40"/>
      <c r="J4" s="40" t="s">
        <v>11</v>
      </c>
      <c r="K4" s="40"/>
      <c r="L4" s="40" t="s">
        <v>12</v>
      </c>
      <c r="M4" s="40"/>
      <c r="N4" s="40" t="s">
        <v>13</v>
      </c>
      <c r="O4" s="40"/>
      <c r="P4" s="40" t="s">
        <v>14</v>
      </c>
      <c r="Q4" s="40"/>
      <c r="R4" s="40" t="s">
        <v>15</v>
      </c>
      <c r="S4" s="40"/>
      <c r="T4" s="40" t="s">
        <v>16</v>
      </c>
      <c r="U4" s="40"/>
    </row>
    <row r="5" spans="1:21" s="10" customFormat="1" ht="18" customHeight="1">
      <c r="A5" s="39"/>
      <c r="B5" s="39"/>
      <c r="C5" s="39"/>
      <c r="D5" s="13" t="s">
        <v>17</v>
      </c>
      <c r="E5" s="14" t="s">
        <v>18</v>
      </c>
      <c r="F5" s="13" t="s">
        <v>17</v>
      </c>
      <c r="G5" s="14" t="s">
        <v>18</v>
      </c>
      <c r="H5" s="13" t="s">
        <v>17</v>
      </c>
      <c r="I5" s="14" t="s">
        <v>18</v>
      </c>
      <c r="J5" s="13" t="s">
        <v>17</v>
      </c>
      <c r="K5" s="14" t="s">
        <v>18</v>
      </c>
      <c r="L5" s="13" t="s">
        <v>17</v>
      </c>
      <c r="M5" s="14" t="s">
        <v>18</v>
      </c>
      <c r="N5" s="13" t="s">
        <v>17</v>
      </c>
      <c r="O5" s="14" t="s">
        <v>18</v>
      </c>
      <c r="P5" s="13" t="s">
        <v>17</v>
      </c>
      <c r="Q5" s="14" t="s">
        <v>18</v>
      </c>
      <c r="R5" s="13" t="s">
        <v>17</v>
      </c>
      <c r="S5" s="14" t="s">
        <v>18</v>
      </c>
      <c r="T5" s="13" t="s">
        <v>17</v>
      </c>
      <c r="U5" s="14" t="s">
        <v>18</v>
      </c>
    </row>
    <row r="6" spans="1:21" s="20" customFormat="1" ht="20.100000000000001" customHeight="1">
      <c r="A6" s="15" t="s">
        <v>23</v>
      </c>
      <c r="B6" s="1">
        <v>2262</v>
      </c>
      <c r="C6" s="1">
        <v>2810</v>
      </c>
      <c r="D6" s="16">
        <v>5928</v>
      </c>
      <c r="E6" s="17">
        <v>7346</v>
      </c>
      <c r="F6" s="16">
        <v>1935</v>
      </c>
      <c r="G6" s="17">
        <v>2478</v>
      </c>
      <c r="H6" s="16">
        <v>134</v>
      </c>
      <c r="I6" s="17">
        <v>187</v>
      </c>
      <c r="J6" s="16">
        <v>1762</v>
      </c>
      <c r="K6" s="17">
        <v>2277</v>
      </c>
      <c r="L6" s="16">
        <v>1819</v>
      </c>
      <c r="M6" s="17">
        <v>2114</v>
      </c>
      <c r="N6" s="16">
        <v>236</v>
      </c>
      <c r="O6" s="17">
        <v>236</v>
      </c>
      <c r="P6" s="18" t="s">
        <v>2</v>
      </c>
      <c r="Q6" s="19" t="s">
        <v>2</v>
      </c>
      <c r="R6" s="16">
        <v>37</v>
      </c>
      <c r="S6" s="17">
        <v>49</v>
      </c>
      <c r="T6" s="16">
        <v>5</v>
      </c>
      <c r="U6" s="17">
        <v>5</v>
      </c>
    </row>
    <row r="7" spans="1:21" s="20" customFormat="1" ht="20.100000000000001" customHeight="1">
      <c r="A7" s="21" t="s">
        <v>27</v>
      </c>
      <c r="B7" s="1">
        <v>2569</v>
      </c>
      <c r="C7" s="1">
        <v>3161</v>
      </c>
      <c r="D7" s="16">
        <v>6692</v>
      </c>
      <c r="E7" s="17">
        <v>8276</v>
      </c>
      <c r="F7" s="16">
        <v>2174</v>
      </c>
      <c r="G7" s="17">
        <v>2763</v>
      </c>
      <c r="H7" s="16">
        <v>140</v>
      </c>
      <c r="I7" s="17">
        <v>205</v>
      </c>
      <c r="J7" s="16">
        <v>2044</v>
      </c>
      <c r="K7" s="17">
        <v>2628</v>
      </c>
      <c r="L7" s="16">
        <v>1994</v>
      </c>
      <c r="M7" s="17">
        <v>2334</v>
      </c>
      <c r="N7" s="16">
        <v>315</v>
      </c>
      <c r="O7" s="17">
        <v>315</v>
      </c>
      <c r="P7" s="18">
        <v>1</v>
      </c>
      <c r="Q7" s="19">
        <v>1</v>
      </c>
      <c r="R7" s="16">
        <v>24</v>
      </c>
      <c r="S7" s="17">
        <v>30</v>
      </c>
      <c r="T7" s="18" t="s">
        <v>2</v>
      </c>
      <c r="U7" s="19" t="s">
        <v>2</v>
      </c>
    </row>
    <row r="8" spans="1:21" s="20" customFormat="1" ht="20.100000000000001" customHeight="1">
      <c r="A8" s="21" t="s">
        <v>28</v>
      </c>
      <c r="B8" s="1">
        <v>2730</v>
      </c>
      <c r="C8" s="1">
        <v>3295</v>
      </c>
      <c r="D8" s="16">
        <v>7071</v>
      </c>
      <c r="E8" s="17">
        <v>8529</v>
      </c>
      <c r="F8" s="16">
        <v>2238</v>
      </c>
      <c r="G8" s="17">
        <v>2770</v>
      </c>
      <c r="H8" s="16">
        <v>98</v>
      </c>
      <c r="I8" s="17">
        <v>158</v>
      </c>
      <c r="J8" s="16">
        <v>2182</v>
      </c>
      <c r="K8" s="17">
        <v>2733</v>
      </c>
      <c r="L8" s="16">
        <v>2117</v>
      </c>
      <c r="M8" s="17">
        <v>2432</v>
      </c>
      <c r="N8" s="16">
        <v>403</v>
      </c>
      <c r="O8" s="17">
        <v>403</v>
      </c>
      <c r="P8" s="18">
        <v>1</v>
      </c>
      <c r="Q8" s="19">
        <v>1</v>
      </c>
      <c r="R8" s="16">
        <v>31</v>
      </c>
      <c r="S8" s="17">
        <v>31</v>
      </c>
      <c r="T8" s="18">
        <v>1</v>
      </c>
      <c r="U8" s="19">
        <v>1</v>
      </c>
    </row>
    <row r="9" spans="1:21" s="20" customFormat="1" ht="20.100000000000001" customHeight="1">
      <c r="A9" s="21" t="s">
        <v>26</v>
      </c>
      <c r="B9" s="1">
        <v>2791</v>
      </c>
      <c r="C9" s="1">
        <v>3303</v>
      </c>
      <c r="D9" s="16">
        <v>7349</v>
      </c>
      <c r="E9" s="17">
        <v>8670</v>
      </c>
      <c r="F9" s="16">
        <v>2278</v>
      </c>
      <c r="G9" s="17">
        <v>2742</v>
      </c>
      <c r="H9" s="16">
        <v>103</v>
      </c>
      <c r="I9" s="17">
        <v>165</v>
      </c>
      <c r="J9" s="16">
        <v>2247</v>
      </c>
      <c r="K9" s="17">
        <v>2744</v>
      </c>
      <c r="L9" s="16">
        <v>2244</v>
      </c>
      <c r="M9" s="17">
        <v>2542</v>
      </c>
      <c r="N9" s="16">
        <v>463</v>
      </c>
      <c r="O9" s="17">
        <v>463</v>
      </c>
      <c r="P9" s="18" t="s">
        <v>29</v>
      </c>
      <c r="Q9" s="19" t="s">
        <v>29</v>
      </c>
      <c r="R9" s="16">
        <v>12</v>
      </c>
      <c r="S9" s="17">
        <v>12</v>
      </c>
      <c r="T9" s="18">
        <v>2</v>
      </c>
      <c r="U9" s="19">
        <v>2</v>
      </c>
    </row>
    <row r="10" spans="1:21" s="20" customFormat="1" ht="20.100000000000001" customHeight="1">
      <c r="A10" s="21" t="s">
        <v>30</v>
      </c>
      <c r="B10" s="1">
        <f>SUM(B11:B22)</f>
        <v>2967</v>
      </c>
      <c r="C10" s="1">
        <f t="shared" ref="C10:U10" si="0">SUM(C11:C22)</f>
        <v>3536</v>
      </c>
      <c r="D10" s="16">
        <f>SUM(D11:D22)</f>
        <v>7872</v>
      </c>
      <c r="E10" s="17">
        <f t="shared" si="0"/>
        <v>9387</v>
      </c>
      <c r="F10" s="16">
        <f t="shared" si="0"/>
        <v>2383</v>
      </c>
      <c r="G10" s="17">
        <f t="shared" si="0"/>
        <v>2921</v>
      </c>
      <c r="H10" s="16">
        <f t="shared" si="0"/>
        <v>91</v>
      </c>
      <c r="I10" s="17">
        <f t="shared" si="0"/>
        <v>177</v>
      </c>
      <c r="J10" s="16">
        <f t="shared" si="0"/>
        <v>2401</v>
      </c>
      <c r="K10" s="17">
        <f t="shared" si="0"/>
        <v>2965</v>
      </c>
      <c r="L10" s="16">
        <f t="shared" si="0"/>
        <v>2416</v>
      </c>
      <c r="M10" s="17">
        <f t="shared" si="0"/>
        <v>2738</v>
      </c>
      <c r="N10" s="16">
        <f t="shared" si="0"/>
        <v>555</v>
      </c>
      <c r="O10" s="17">
        <f t="shared" si="0"/>
        <v>560</v>
      </c>
      <c r="P10" s="18" t="s">
        <v>29</v>
      </c>
      <c r="Q10" s="19" t="s">
        <v>29</v>
      </c>
      <c r="R10" s="16">
        <f>SUM(R11:R22)</f>
        <v>24</v>
      </c>
      <c r="S10" s="17">
        <f t="shared" si="0"/>
        <v>24</v>
      </c>
      <c r="T10" s="16">
        <f t="shared" si="0"/>
        <v>2</v>
      </c>
      <c r="U10" s="17">
        <f t="shared" si="0"/>
        <v>2</v>
      </c>
    </row>
    <row r="11" spans="1:21" s="10" customFormat="1" ht="20.100000000000001" customHeight="1">
      <c r="A11" s="22" t="s">
        <v>31</v>
      </c>
      <c r="B11" s="23">
        <v>233</v>
      </c>
      <c r="C11" s="23">
        <v>275</v>
      </c>
      <c r="D11" s="16">
        <f>SUM(F11,H11,J11,L11,N11,P11,R11,T11)</f>
        <v>620</v>
      </c>
      <c r="E11" s="17">
        <f>SUM(G11,I11,K11,M11,O11,Q11,S11,U11)</f>
        <v>736</v>
      </c>
      <c r="F11" s="24">
        <v>188</v>
      </c>
      <c r="G11" s="25">
        <v>228</v>
      </c>
      <c r="H11" s="24">
        <v>7</v>
      </c>
      <c r="I11" s="25">
        <v>13</v>
      </c>
      <c r="J11" s="24">
        <v>189</v>
      </c>
      <c r="K11" s="25">
        <v>230</v>
      </c>
      <c r="L11" s="24">
        <v>193</v>
      </c>
      <c r="M11" s="25">
        <v>222</v>
      </c>
      <c r="N11" s="24">
        <v>41</v>
      </c>
      <c r="O11" s="25">
        <v>41</v>
      </c>
      <c r="P11" s="26" t="s">
        <v>32</v>
      </c>
      <c r="Q11" s="27" t="s">
        <v>32</v>
      </c>
      <c r="R11" s="24">
        <v>2</v>
      </c>
      <c r="S11" s="25">
        <v>2</v>
      </c>
      <c r="T11" s="26" t="s">
        <v>3</v>
      </c>
      <c r="U11" s="27" t="s">
        <v>29</v>
      </c>
    </row>
    <row r="12" spans="1:21" s="10" customFormat="1" ht="20.100000000000001" customHeight="1">
      <c r="A12" s="28" t="s">
        <v>33</v>
      </c>
      <c r="B12" s="23">
        <v>238</v>
      </c>
      <c r="C12" s="23">
        <v>281</v>
      </c>
      <c r="D12" s="16">
        <f>SUM(F12,H12,J12,L12,N12,P12,R12,T12)</f>
        <v>630</v>
      </c>
      <c r="E12" s="17">
        <f>SUM(G12,I12,K12,M12,O12,Q12,S12,U12)</f>
        <v>748</v>
      </c>
      <c r="F12" s="24">
        <v>192</v>
      </c>
      <c r="G12" s="25">
        <v>233</v>
      </c>
      <c r="H12" s="24">
        <v>7</v>
      </c>
      <c r="I12" s="25">
        <v>13</v>
      </c>
      <c r="J12" s="24">
        <v>192</v>
      </c>
      <c r="K12" s="25">
        <v>235</v>
      </c>
      <c r="L12" s="24">
        <v>197</v>
      </c>
      <c r="M12" s="25">
        <v>225</v>
      </c>
      <c r="N12" s="24">
        <v>40</v>
      </c>
      <c r="O12" s="25">
        <v>40</v>
      </c>
      <c r="P12" s="26" t="s">
        <v>29</v>
      </c>
      <c r="Q12" s="27" t="s">
        <v>29</v>
      </c>
      <c r="R12" s="24">
        <v>2</v>
      </c>
      <c r="S12" s="25">
        <v>2</v>
      </c>
      <c r="T12" s="26" t="s">
        <v>29</v>
      </c>
      <c r="U12" s="27" t="s">
        <v>29</v>
      </c>
    </row>
    <row r="13" spans="1:21" s="10" customFormat="1" ht="20.100000000000001" customHeight="1">
      <c r="A13" s="28" t="s">
        <v>34</v>
      </c>
      <c r="B13" s="23">
        <v>241</v>
      </c>
      <c r="C13" s="23">
        <v>284</v>
      </c>
      <c r="D13" s="16">
        <f t="shared" ref="D13:E22" si="1">SUM(F13,H13,J13,L13,N13,P13,R13,T13)</f>
        <v>628</v>
      </c>
      <c r="E13" s="17">
        <f t="shared" si="1"/>
        <v>741</v>
      </c>
      <c r="F13" s="24">
        <v>194</v>
      </c>
      <c r="G13" s="25">
        <v>233</v>
      </c>
      <c r="H13" s="24">
        <v>7</v>
      </c>
      <c r="I13" s="25">
        <v>13</v>
      </c>
      <c r="J13" s="24">
        <v>195</v>
      </c>
      <c r="K13" s="25">
        <v>237</v>
      </c>
      <c r="L13" s="24">
        <v>188</v>
      </c>
      <c r="M13" s="25">
        <v>214</v>
      </c>
      <c r="N13" s="24">
        <v>42</v>
      </c>
      <c r="O13" s="25">
        <v>42</v>
      </c>
      <c r="P13" s="26" t="s">
        <v>29</v>
      </c>
      <c r="Q13" s="27" t="s">
        <v>29</v>
      </c>
      <c r="R13" s="26">
        <v>2</v>
      </c>
      <c r="S13" s="27">
        <v>2</v>
      </c>
      <c r="T13" s="26" t="s">
        <v>29</v>
      </c>
      <c r="U13" s="27" t="s">
        <v>29</v>
      </c>
    </row>
    <row r="14" spans="1:21" s="10" customFormat="1" ht="20.100000000000001" customHeight="1">
      <c r="A14" s="28" t="s">
        <v>35</v>
      </c>
      <c r="B14" s="23">
        <v>244</v>
      </c>
      <c r="C14" s="23">
        <v>287</v>
      </c>
      <c r="D14" s="16">
        <f t="shared" si="1"/>
        <v>625</v>
      </c>
      <c r="E14" s="17">
        <f t="shared" si="1"/>
        <v>734</v>
      </c>
      <c r="F14" s="24">
        <v>182</v>
      </c>
      <c r="G14" s="25">
        <v>221</v>
      </c>
      <c r="H14" s="24">
        <v>7</v>
      </c>
      <c r="I14" s="25">
        <v>13</v>
      </c>
      <c r="J14" s="24">
        <v>196</v>
      </c>
      <c r="K14" s="25">
        <v>238</v>
      </c>
      <c r="L14" s="24">
        <v>196</v>
      </c>
      <c r="M14" s="25">
        <v>218</v>
      </c>
      <c r="N14" s="24">
        <v>42</v>
      </c>
      <c r="O14" s="25">
        <v>42</v>
      </c>
      <c r="P14" s="26" t="s">
        <v>29</v>
      </c>
      <c r="Q14" s="27" t="s">
        <v>29</v>
      </c>
      <c r="R14" s="24">
        <v>2</v>
      </c>
      <c r="S14" s="25">
        <v>2</v>
      </c>
      <c r="T14" s="26" t="s">
        <v>29</v>
      </c>
      <c r="U14" s="27" t="s">
        <v>29</v>
      </c>
    </row>
    <row r="15" spans="1:21" s="10" customFormat="1" ht="20.100000000000001" customHeight="1">
      <c r="A15" s="28" t="s">
        <v>0</v>
      </c>
      <c r="B15" s="23">
        <v>245</v>
      </c>
      <c r="C15" s="23">
        <v>294</v>
      </c>
      <c r="D15" s="16">
        <f t="shared" si="1"/>
        <v>643</v>
      </c>
      <c r="E15" s="17">
        <f t="shared" si="1"/>
        <v>770</v>
      </c>
      <c r="F15" s="24">
        <v>195</v>
      </c>
      <c r="G15" s="25">
        <v>243</v>
      </c>
      <c r="H15" s="24">
        <v>7</v>
      </c>
      <c r="I15" s="25">
        <v>13</v>
      </c>
      <c r="J15" s="24">
        <v>197</v>
      </c>
      <c r="K15" s="25">
        <v>245</v>
      </c>
      <c r="L15" s="24">
        <v>197</v>
      </c>
      <c r="M15" s="25">
        <v>222</v>
      </c>
      <c r="N15" s="24">
        <v>44</v>
      </c>
      <c r="O15" s="25">
        <v>44</v>
      </c>
      <c r="P15" s="26" t="s">
        <v>29</v>
      </c>
      <c r="Q15" s="27" t="s">
        <v>29</v>
      </c>
      <c r="R15" s="24">
        <v>2</v>
      </c>
      <c r="S15" s="25">
        <v>2</v>
      </c>
      <c r="T15" s="26">
        <v>1</v>
      </c>
      <c r="U15" s="27">
        <v>1</v>
      </c>
    </row>
    <row r="16" spans="1:21" s="10" customFormat="1" ht="20.100000000000001" customHeight="1">
      <c r="A16" s="28" t="s">
        <v>36</v>
      </c>
      <c r="B16" s="23">
        <v>244</v>
      </c>
      <c r="C16" s="23">
        <v>293</v>
      </c>
      <c r="D16" s="16">
        <f t="shared" si="1"/>
        <v>636</v>
      </c>
      <c r="E16" s="17">
        <f t="shared" si="1"/>
        <v>766</v>
      </c>
      <c r="F16" s="24">
        <v>193</v>
      </c>
      <c r="G16" s="25">
        <v>241</v>
      </c>
      <c r="H16" s="24">
        <v>8</v>
      </c>
      <c r="I16" s="25">
        <v>16</v>
      </c>
      <c r="J16" s="24">
        <v>197</v>
      </c>
      <c r="K16" s="25">
        <v>245</v>
      </c>
      <c r="L16" s="24">
        <v>192</v>
      </c>
      <c r="M16" s="25">
        <v>218</v>
      </c>
      <c r="N16" s="24">
        <v>44</v>
      </c>
      <c r="O16" s="25">
        <v>44</v>
      </c>
      <c r="P16" s="26" t="s">
        <v>29</v>
      </c>
      <c r="Q16" s="27" t="s">
        <v>29</v>
      </c>
      <c r="R16" s="26">
        <v>2</v>
      </c>
      <c r="S16" s="27">
        <v>2</v>
      </c>
      <c r="T16" s="26" t="s">
        <v>29</v>
      </c>
      <c r="U16" s="27" t="s">
        <v>29</v>
      </c>
    </row>
    <row r="17" spans="1:21" s="10" customFormat="1" ht="20.100000000000001" customHeight="1">
      <c r="A17" s="28" t="s">
        <v>37</v>
      </c>
      <c r="B17" s="23">
        <v>248</v>
      </c>
      <c r="C17" s="23">
        <v>298</v>
      </c>
      <c r="D17" s="16">
        <f t="shared" si="1"/>
        <v>643</v>
      </c>
      <c r="E17" s="17">
        <f t="shared" si="1"/>
        <v>778</v>
      </c>
      <c r="F17" s="24">
        <v>192</v>
      </c>
      <c r="G17" s="25">
        <v>241</v>
      </c>
      <c r="H17" s="24">
        <v>8</v>
      </c>
      <c r="I17" s="25">
        <v>16</v>
      </c>
      <c r="J17" s="24">
        <v>197</v>
      </c>
      <c r="K17" s="25">
        <v>247</v>
      </c>
      <c r="L17" s="24">
        <v>197</v>
      </c>
      <c r="M17" s="25">
        <v>225</v>
      </c>
      <c r="N17" s="24">
        <v>47</v>
      </c>
      <c r="O17" s="25">
        <v>47</v>
      </c>
      <c r="P17" s="26" t="s">
        <v>29</v>
      </c>
      <c r="Q17" s="27" t="s">
        <v>32</v>
      </c>
      <c r="R17" s="24">
        <v>2</v>
      </c>
      <c r="S17" s="25">
        <v>2</v>
      </c>
      <c r="T17" s="26" t="s">
        <v>3</v>
      </c>
      <c r="U17" s="27" t="s">
        <v>32</v>
      </c>
    </row>
    <row r="18" spans="1:21" s="10" customFormat="1" ht="20.100000000000001" customHeight="1">
      <c r="A18" s="28" t="s">
        <v>24</v>
      </c>
      <c r="B18" s="23">
        <v>252</v>
      </c>
      <c r="C18" s="23">
        <v>301</v>
      </c>
      <c r="D18" s="16">
        <f t="shared" si="1"/>
        <v>678</v>
      </c>
      <c r="E18" s="17">
        <f t="shared" si="1"/>
        <v>816</v>
      </c>
      <c r="F18" s="24">
        <v>207</v>
      </c>
      <c r="G18" s="25">
        <v>255</v>
      </c>
      <c r="H18" s="24">
        <v>8</v>
      </c>
      <c r="I18" s="25">
        <v>16</v>
      </c>
      <c r="J18" s="24">
        <v>205</v>
      </c>
      <c r="K18" s="25">
        <v>254</v>
      </c>
      <c r="L18" s="24">
        <v>205</v>
      </c>
      <c r="M18" s="25">
        <v>237</v>
      </c>
      <c r="N18" s="24">
        <v>50</v>
      </c>
      <c r="O18" s="25">
        <v>51</v>
      </c>
      <c r="P18" s="26" t="s">
        <v>32</v>
      </c>
      <c r="Q18" s="27" t="s">
        <v>32</v>
      </c>
      <c r="R18" s="26">
        <v>2</v>
      </c>
      <c r="S18" s="27">
        <v>2</v>
      </c>
      <c r="T18" s="26">
        <v>1</v>
      </c>
      <c r="U18" s="27">
        <v>1</v>
      </c>
    </row>
    <row r="19" spans="1:21" s="10" customFormat="1" ht="20.100000000000001" customHeight="1">
      <c r="A19" s="28" t="s">
        <v>38</v>
      </c>
      <c r="B19" s="23">
        <v>253</v>
      </c>
      <c r="C19" s="23">
        <v>303</v>
      </c>
      <c r="D19" s="16">
        <f t="shared" si="1"/>
        <v>686</v>
      </c>
      <c r="E19" s="17">
        <f t="shared" si="1"/>
        <v>822</v>
      </c>
      <c r="F19" s="24">
        <v>215</v>
      </c>
      <c r="G19" s="25">
        <v>264</v>
      </c>
      <c r="H19" s="24">
        <v>8</v>
      </c>
      <c r="I19" s="25">
        <v>16</v>
      </c>
      <c r="J19" s="24">
        <v>207</v>
      </c>
      <c r="K19" s="25">
        <v>257</v>
      </c>
      <c r="L19" s="24">
        <v>204</v>
      </c>
      <c r="M19" s="25">
        <v>232</v>
      </c>
      <c r="N19" s="24">
        <v>50</v>
      </c>
      <c r="O19" s="25">
        <v>51</v>
      </c>
      <c r="P19" s="26" t="s">
        <v>32</v>
      </c>
      <c r="Q19" s="27" t="s">
        <v>32</v>
      </c>
      <c r="R19" s="26">
        <v>2</v>
      </c>
      <c r="S19" s="27">
        <v>2</v>
      </c>
      <c r="T19" s="26" t="s">
        <v>32</v>
      </c>
      <c r="U19" s="27" t="s">
        <v>32</v>
      </c>
    </row>
    <row r="20" spans="1:21" s="10" customFormat="1" ht="20.100000000000001" customHeight="1">
      <c r="A20" s="22" t="s">
        <v>39</v>
      </c>
      <c r="B20" s="23">
        <v>256</v>
      </c>
      <c r="C20" s="23">
        <v>306</v>
      </c>
      <c r="D20" s="16">
        <f t="shared" si="1"/>
        <v>699</v>
      </c>
      <c r="E20" s="17">
        <f t="shared" si="1"/>
        <v>832</v>
      </c>
      <c r="F20" s="24">
        <v>212</v>
      </c>
      <c r="G20" s="25">
        <v>259</v>
      </c>
      <c r="H20" s="24">
        <v>8</v>
      </c>
      <c r="I20" s="25">
        <v>16</v>
      </c>
      <c r="J20" s="24">
        <v>208</v>
      </c>
      <c r="K20" s="25">
        <v>258</v>
      </c>
      <c r="L20" s="24">
        <v>218</v>
      </c>
      <c r="M20" s="25">
        <v>245</v>
      </c>
      <c r="N20" s="24">
        <v>51</v>
      </c>
      <c r="O20" s="25">
        <v>52</v>
      </c>
      <c r="P20" s="26" t="s">
        <v>3</v>
      </c>
      <c r="Q20" s="27" t="s">
        <v>3</v>
      </c>
      <c r="R20" s="24">
        <v>2</v>
      </c>
      <c r="S20" s="25">
        <v>2</v>
      </c>
      <c r="T20" s="26" t="s">
        <v>3</v>
      </c>
      <c r="U20" s="27" t="s">
        <v>3</v>
      </c>
    </row>
    <row r="21" spans="1:21" s="10" customFormat="1" ht="20.100000000000001" customHeight="1">
      <c r="A21" s="28" t="s">
        <v>25</v>
      </c>
      <c r="B21" s="23">
        <v>257</v>
      </c>
      <c r="C21" s="23">
        <v>307</v>
      </c>
      <c r="D21" s="16">
        <f t="shared" si="1"/>
        <v>687</v>
      </c>
      <c r="E21" s="17">
        <f t="shared" si="1"/>
        <v>816</v>
      </c>
      <c r="F21" s="24">
        <v>201</v>
      </c>
      <c r="G21" s="25">
        <v>245</v>
      </c>
      <c r="H21" s="24">
        <v>8</v>
      </c>
      <c r="I21" s="25">
        <v>16</v>
      </c>
      <c r="J21" s="24">
        <v>209</v>
      </c>
      <c r="K21" s="25">
        <v>259</v>
      </c>
      <c r="L21" s="24">
        <v>215</v>
      </c>
      <c r="M21" s="25">
        <v>241</v>
      </c>
      <c r="N21" s="24">
        <v>52</v>
      </c>
      <c r="O21" s="25">
        <v>53</v>
      </c>
      <c r="P21" s="26" t="s">
        <v>3</v>
      </c>
      <c r="Q21" s="27" t="s">
        <v>3</v>
      </c>
      <c r="R21" s="24">
        <v>2</v>
      </c>
      <c r="S21" s="25">
        <v>2</v>
      </c>
      <c r="T21" s="26" t="s">
        <v>3</v>
      </c>
      <c r="U21" s="27" t="s">
        <v>3</v>
      </c>
    </row>
    <row r="22" spans="1:21" s="10" customFormat="1" ht="20.100000000000001" customHeight="1">
      <c r="A22" s="29" t="s">
        <v>40</v>
      </c>
      <c r="B22" s="30">
        <v>256</v>
      </c>
      <c r="C22" s="30">
        <v>307</v>
      </c>
      <c r="D22" s="31">
        <f t="shared" si="1"/>
        <v>697</v>
      </c>
      <c r="E22" s="32">
        <f t="shared" si="1"/>
        <v>828</v>
      </c>
      <c r="F22" s="33">
        <v>212</v>
      </c>
      <c r="G22" s="34">
        <v>258</v>
      </c>
      <c r="H22" s="33">
        <v>8</v>
      </c>
      <c r="I22" s="34">
        <v>16</v>
      </c>
      <c r="J22" s="33">
        <v>209</v>
      </c>
      <c r="K22" s="34">
        <v>260</v>
      </c>
      <c r="L22" s="33">
        <v>214</v>
      </c>
      <c r="M22" s="34">
        <v>239</v>
      </c>
      <c r="N22" s="33">
        <v>52</v>
      </c>
      <c r="O22" s="34">
        <v>53</v>
      </c>
      <c r="P22" s="35" t="s">
        <v>32</v>
      </c>
      <c r="Q22" s="36" t="s">
        <v>32</v>
      </c>
      <c r="R22" s="35">
        <v>2</v>
      </c>
      <c r="S22" s="36">
        <v>2</v>
      </c>
      <c r="T22" s="35" t="s">
        <v>32</v>
      </c>
      <c r="U22" s="36" t="s">
        <v>32</v>
      </c>
    </row>
    <row r="23" spans="1:21" s="10" customFormat="1" ht="10.5">
      <c r="A23" s="10" t="s">
        <v>19</v>
      </c>
    </row>
    <row r="24" spans="1:21" s="37" customFormat="1" ht="9.75">
      <c r="A24" s="37" t="s">
        <v>20</v>
      </c>
    </row>
    <row r="25" spans="1:21" s="7" customFormat="1" ht="16.5" customHeight="1">
      <c r="A25" s="7" t="s">
        <v>1</v>
      </c>
    </row>
  </sheetData>
  <mergeCells count="12">
    <mergeCell ref="R4:S4"/>
    <mergeCell ref="T4:U4"/>
    <mergeCell ref="H4:I4"/>
    <mergeCell ref="J4:K4"/>
    <mergeCell ref="L4:M4"/>
    <mergeCell ref="N4:O4"/>
    <mergeCell ref="P4:Q4"/>
    <mergeCell ref="A4:A5"/>
    <mergeCell ref="B4:B5"/>
    <mergeCell ref="C4:C5"/>
    <mergeCell ref="D4:E4"/>
    <mergeCell ref="F4:G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76" orientation="portrait" useFirstPageNumber="1" r:id="rId1"/>
  <headerFooter alignWithMargins="0">
    <oddFooter>&amp;C&amp;"ＭＳ Ｐ明朝,標準"&amp;9- &amp;P -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76-77</vt:lpstr>
      <vt:lpstr>'76-77'!Print_Area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2017-05-19T05:27:11Z</dcterms:modified>
</cp:coreProperties>
</file>