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4-95" sheetId="12" r:id="rId1"/>
  </sheets>
  <definedNames>
    <definedName name="_xlnm.Print_Area" localSheetId="0">'94-95'!$A$1:$BU$15</definedName>
  </definedNames>
  <calcPr calcId="145621"/>
</workbook>
</file>

<file path=xl/calcChain.xml><?xml version="1.0" encoding="utf-8"?>
<calcChain xmlns="http://schemas.openxmlformats.org/spreadsheetml/2006/main">
  <c r="BQ14" i="12" l="1"/>
  <c r="BM14" i="12"/>
  <c r="BE14" i="12"/>
  <c r="BA14" i="12"/>
  <c r="AW14" i="12"/>
  <c r="AS14" i="12"/>
  <c r="AO14" i="12"/>
  <c r="AG14" i="12"/>
  <c r="AC14" i="12"/>
  <c r="Y14" i="12" s="1"/>
  <c r="U14" i="12"/>
  <c r="Q14" i="12"/>
  <c r="BI13" i="12"/>
  <c r="AK13" i="12"/>
  <c r="Y13" i="12"/>
  <c r="M13" i="12"/>
  <c r="BI12" i="12"/>
  <c r="AK12" i="12"/>
  <c r="Y12" i="12"/>
  <c r="M12" i="12"/>
  <c r="BI11" i="12"/>
  <c r="AK11" i="12"/>
  <c r="Y11" i="12"/>
  <c r="M11" i="12"/>
  <c r="BI10" i="12"/>
  <c r="AK10" i="12"/>
  <c r="Y10" i="12"/>
  <c r="M10" i="12"/>
  <c r="BI9" i="12"/>
  <c r="AK9" i="12"/>
  <c r="Y9" i="12"/>
  <c r="M9" i="12"/>
  <c r="BI8" i="12"/>
  <c r="AK8" i="12"/>
  <c r="Y8" i="12"/>
  <c r="M8" i="12"/>
  <c r="BI7" i="12"/>
  <c r="BI14" i="12" s="1"/>
  <c r="AK7" i="12"/>
  <c r="Y7" i="12"/>
  <c r="M7" i="12"/>
  <c r="M14" i="12" l="1"/>
  <c r="AK14" i="12"/>
</calcChain>
</file>

<file path=xl/sharedStrings.xml><?xml version="1.0" encoding="utf-8"?>
<sst xmlns="http://schemas.openxmlformats.org/spreadsheetml/2006/main" count="39" uniqueCount="18">
  <si>
    <t>総　数</t>
    <rPh sb="0" eb="1">
      <t>フサ</t>
    </rPh>
    <rPh sb="2" eb="3">
      <t>カズ</t>
    </rPh>
    <phoneticPr fontId="2"/>
  </si>
  <si>
    <t>単位：人</t>
    <rPh sb="0" eb="2">
      <t>タンイ</t>
    </rPh>
    <rPh sb="3" eb="4">
      <t>ニン</t>
    </rPh>
    <phoneticPr fontId="2"/>
  </si>
  <si>
    <t>計</t>
    <rPh sb="0" eb="1">
      <t>ケイ</t>
    </rPh>
    <phoneticPr fontId="2"/>
  </si>
  <si>
    <t>被保険者</t>
    <rPh sb="0" eb="4">
      <t>ヒホケンシャ</t>
    </rPh>
    <phoneticPr fontId="2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</si>
  <si>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2"/>
  </si>
  <si>
    <t>区　　　分</t>
    <rPh sb="0" eb="1">
      <t>ク</t>
    </rPh>
    <rPh sb="4" eb="5">
      <t>ブン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</si>
  <si>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</si>
  <si>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</si>
  <si>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</si>
  <si>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</si>
  <si>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</si>
  <si>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</si>
  <si>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</si>
  <si>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認定者数の状況</t>
    <phoneticPr fontId="2"/>
  </si>
  <si>
    <t>（22）介護保険の要介護</t>
    <phoneticPr fontId="2"/>
  </si>
  <si>
    <t>平成23年度</t>
    <rPh sb="0" eb="2">
      <t>ヘイセイ</t>
    </rPh>
    <rPh sb="4" eb="6">
      <t>ネンド</t>
    </rPh>
    <phoneticPr fontId="2"/>
  </si>
  <si>
    <t>第 １ 号</t>
    <phoneticPr fontId="2"/>
  </si>
  <si>
    <t>第 ２ 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</si>
</sst>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99">
    <xf numFmtId="0" fontId="0" fillId="0" borderId="0" xfId="0">
      <alignment vertical="center"/>
    </xf>
    <xf numFmtId="0" fontId="5" fillId="0" borderId="0" xfId="4" applyFont="1" applyFill="1"/>
    <xf numFmtId="0" fontId="8" fillId="0" borderId="0" xfId="4" applyFont="1" applyFill="1"/>
    <xf numFmtId="0" fontId="9" fillId="0" borderId="0" xfId="4" applyFont="1" applyFill="1"/>
    <xf numFmtId="0" fontId="9" fillId="0" borderId="0" xfId="6" applyFont="1" applyFill="1" applyAlignment="1">
      <alignment horizontal="centerContinuous" vertical="center"/>
    </xf>
    <xf numFmtId="0" fontId="10" fillId="0" borderId="0" xfId="6" applyFont="1" applyFill="1" applyAlignment="1">
      <alignment horizontal="centerContinuous" vertical="center"/>
    </xf>
    <xf numFmtId="0" fontId="9" fillId="0" borderId="0" xfId="6" applyFont="1" applyFill="1" applyAlignment="1">
      <alignment horizontal="centerContinuous"/>
    </xf>
    <xf numFmtId="0" fontId="9" fillId="0" borderId="0" xfId="6" applyFont="1" applyFill="1" applyAlignment="1">
      <alignment horizontal="left" vertical="center"/>
    </xf>
    <xf numFmtId="0" fontId="9" fillId="0" borderId="0" xfId="6" applyFont="1" applyFill="1"/>
    <xf numFmtId="0" fontId="9" fillId="0" borderId="0" xfId="6" applyFont="1" applyFill="1" applyAlignment="1">
      <alignment horizontal="right" vertical="center"/>
    </xf>
    <xf numFmtId="0" fontId="5" fillId="0" borderId="0" xfId="6" applyFont="1" applyFill="1"/>
    <xf numFmtId="0" fontId="5" fillId="0" borderId="0" xfId="6" applyFont="1" applyFill="1" applyBorder="1" applyAlignment="1">
      <alignment horizontal="right" vertical="center"/>
    </xf>
    <xf numFmtId="0" fontId="5" fillId="0" borderId="0" xfId="4" applyFont="1" applyFill="1" applyAlignment="1"/>
    <xf numFmtId="0" fontId="5" fillId="0" borderId="5" xfId="6" applyFont="1" applyFill="1" applyBorder="1" applyAlignment="1"/>
    <xf numFmtId="0" fontId="5" fillId="0" borderId="3" xfId="6" applyFont="1" applyFill="1" applyBorder="1" applyAlignment="1"/>
    <xf numFmtId="0" fontId="5" fillId="0" borderId="3" xfId="6" applyFont="1" applyFill="1" applyBorder="1" applyAlignment="1">
      <alignment horizontal="distributed" vertical="center"/>
    </xf>
    <xf numFmtId="0" fontId="5" fillId="0" borderId="10" xfId="6" applyFont="1" applyFill="1" applyBorder="1" applyAlignment="1">
      <alignment horizontal="distributed" vertical="center"/>
    </xf>
    <xf numFmtId="0" fontId="5" fillId="0" borderId="7" xfId="6" applyFont="1" applyFill="1" applyBorder="1" applyAlignment="1"/>
    <xf numFmtId="0" fontId="5" fillId="0" borderId="8" xfId="6" applyFont="1" applyFill="1" applyBorder="1" applyAlignment="1"/>
    <xf numFmtId="0" fontId="5" fillId="0" borderId="8" xfId="6" applyFont="1" applyFill="1" applyBorder="1" applyAlignment="1">
      <alignment horizontal="distributed" vertical="center"/>
    </xf>
    <xf numFmtId="0" fontId="5" fillId="0" borderId="4" xfId="6" applyFont="1" applyFill="1" applyBorder="1" applyAlignment="1">
      <alignment horizontal="distributed" vertical="center"/>
    </xf>
    <xf numFmtId="0" fontId="5" fillId="0" borderId="6" xfId="6" applyFont="1" applyFill="1" applyBorder="1" applyAlignment="1"/>
    <xf numFmtId="0" fontId="5" fillId="0" borderId="0" xfId="6" applyFont="1" applyFill="1" applyBorder="1" applyAlignment="1"/>
    <xf numFmtId="0" fontId="5" fillId="0" borderId="0" xfId="6" applyFont="1" applyFill="1" applyBorder="1" applyAlignment="1">
      <alignment horizontal="distributed" vertical="center"/>
    </xf>
    <xf numFmtId="0" fontId="5" fillId="0" borderId="11" xfId="6" applyFont="1" applyFill="1" applyBorder="1" applyAlignment="1">
      <alignment horizontal="distributed" vertical="center"/>
    </xf>
    <xf numFmtId="0" fontId="11" fillId="0" borderId="1" xfId="6" applyFont="1" applyFill="1" applyBorder="1" applyAlignment="1"/>
    <xf numFmtId="0" fontId="11" fillId="0" borderId="2" xfId="6" applyFont="1" applyFill="1" applyBorder="1" applyAlignment="1"/>
    <xf numFmtId="0" fontId="6" fillId="0" borderId="2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7" fillId="0" borderId="0" xfId="4" applyFont="1" applyFill="1"/>
    <xf numFmtId="0" fontId="5" fillId="0" borderId="3" xfId="6" applyFont="1" applyFill="1" applyBorder="1" applyAlignment="1">
      <alignment vertical="center"/>
    </xf>
    <xf numFmtId="0" fontId="6" fillId="0" borderId="2" xfId="6" applyFont="1" applyFill="1" applyBorder="1" applyAlignment="1">
      <alignment horizontal="distributed" vertical="center"/>
    </xf>
    <xf numFmtId="177" fontId="6" fillId="0" borderId="1" xfId="6" applyNumberFormat="1" applyFont="1" applyFill="1" applyBorder="1" applyAlignment="1">
      <alignment horizontal="right" vertical="center"/>
    </xf>
    <xf numFmtId="177" fontId="6" fillId="0" borderId="2" xfId="6" applyNumberFormat="1" applyFont="1" applyFill="1" applyBorder="1" applyAlignment="1">
      <alignment horizontal="right" vertical="center"/>
    </xf>
    <xf numFmtId="177" fontId="6" fillId="0" borderId="25" xfId="6" applyNumberFormat="1" applyFont="1" applyFill="1" applyBorder="1" applyAlignment="1">
      <alignment horizontal="right" vertical="center"/>
    </xf>
    <xf numFmtId="177" fontId="6" fillId="0" borderId="24" xfId="6" applyNumberFormat="1" applyFont="1" applyFill="1" applyBorder="1" applyAlignment="1">
      <alignment horizontal="right" vertical="center"/>
    </xf>
    <xf numFmtId="177" fontId="6" fillId="0" borderId="9" xfId="6" applyNumberFormat="1" applyFont="1" applyFill="1" applyBorder="1" applyAlignment="1">
      <alignment horizontal="right" vertical="center"/>
    </xf>
    <xf numFmtId="177" fontId="6" fillId="0" borderId="6" xfId="6" applyNumberFormat="1" applyFont="1" applyFill="1" applyBorder="1" applyAlignment="1">
      <alignment horizontal="right" vertical="center"/>
    </xf>
    <xf numFmtId="177" fontId="6" fillId="0" borderId="0" xfId="6" applyNumberFormat="1" applyFont="1" applyFill="1" applyBorder="1" applyAlignment="1">
      <alignment horizontal="right" vertical="center"/>
    </xf>
    <xf numFmtId="177" fontId="6" fillId="0" borderId="17" xfId="6" applyNumberFormat="1" applyFont="1" applyFill="1" applyBorder="1" applyAlignment="1">
      <alignment horizontal="right" vertical="center"/>
    </xf>
    <xf numFmtId="177" fontId="5" fillId="0" borderId="0" xfId="6" applyNumberFormat="1" applyFont="1" applyFill="1" applyBorder="1" applyAlignment="1">
      <alignment vertical="center"/>
    </xf>
    <xf numFmtId="177" fontId="5" fillId="0" borderId="17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>
      <alignment horizontal="right" vertical="center"/>
    </xf>
    <xf numFmtId="177" fontId="5" fillId="0" borderId="11" xfId="6" applyNumberFormat="1" applyFont="1" applyFill="1" applyBorder="1" applyAlignment="1">
      <alignment horizontal="right" vertical="center"/>
    </xf>
    <xf numFmtId="0" fontId="5" fillId="0" borderId="8" xfId="6" applyFont="1" applyFill="1" applyBorder="1" applyAlignment="1">
      <alignment horizontal="distributed" vertical="center"/>
    </xf>
    <xf numFmtId="177" fontId="6" fillId="0" borderId="7" xfId="6" applyNumberFormat="1" applyFont="1" applyFill="1" applyBorder="1" applyAlignment="1">
      <alignment horizontal="right" vertical="center"/>
    </xf>
    <xf numFmtId="177" fontId="6" fillId="0" borderId="8" xfId="6" applyNumberFormat="1" applyFont="1" applyFill="1" applyBorder="1" applyAlignment="1">
      <alignment horizontal="right" vertical="center"/>
    </xf>
    <xf numFmtId="177" fontId="5" fillId="0" borderId="20" xfId="6" applyNumberFormat="1" applyFont="1" applyFill="1" applyBorder="1" applyAlignment="1">
      <alignment vertical="center"/>
    </xf>
    <xf numFmtId="177" fontId="5" fillId="0" borderId="8" xfId="6" applyNumberFormat="1" applyFont="1" applyFill="1" applyBorder="1" applyAlignment="1">
      <alignment vertical="center"/>
    </xf>
    <xf numFmtId="177" fontId="5" fillId="0" borderId="19" xfId="6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>
      <alignment vertical="center"/>
    </xf>
    <xf numFmtId="177" fontId="6" fillId="0" borderId="19" xfId="6" applyNumberFormat="1" applyFont="1" applyFill="1" applyBorder="1" applyAlignment="1">
      <alignment horizontal="right" vertical="center"/>
    </xf>
    <xf numFmtId="0" fontId="5" fillId="0" borderId="0" xfId="6" applyFont="1" applyFill="1" applyBorder="1" applyAlignment="1">
      <alignment horizontal="distributed" vertical="center"/>
    </xf>
    <xf numFmtId="177" fontId="5" fillId="0" borderId="18" xfId="6" applyNumberFormat="1" applyFont="1" applyFill="1" applyBorder="1" applyAlignment="1">
      <alignment vertical="center"/>
    </xf>
    <xf numFmtId="177" fontId="5" fillId="0" borderId="11" xfId="6" applyNumberFormat="1" applyFont="1" applyFill="1" applyBorder="1" applyAlignment="1">
      <alignment vertical="center"/>
    </xf>
    <xf numFmtId="177" fontId="5" fillId="0" borderId="3" xfId="6" applyNumberFormat="1" applyFont="1" applyFill="1" applyBorder="1" applyAlignment="1">
      <alignment vertical="center"/>
    </xf>
    <xf numFmtId="177" fontId="5" fillId="0" borderId="10" xfId="6" applyNumberFormat="1" applyFont="1" applyFill="1" applyBorder="1" applyAlignment="1">
      <alignment vertical="center"/>
    </xf>
    <xf numFmtId="177" fontId="6" fillId="0" borderId="5" xfId="6" applyNumberFormat="1" applyFont="1" applyFill="1" applyBorder="1" applyAlignment="1">
      <alignment horizontal="right" vertical="center"/>
    </xf>
    <xf numFmtId="177" fontId="6" fillId="0" borderId="3" xfId="6" applyNumberFormat="1" applyFont="1" applyFill="1" applyBorder="1" applyAlignment="1">
      <alignment horizontal="right" vertical="center"/>
    </xf>
    <xf numFmtId="177" fontId="6" fillId="0" borderId="15" xfId="6" applyNumberFormat="1" applyFont="1" applyFill="1" applyBorder="1" applyAlignment="1">
      <alignment horizontal="right" vertical="center"/>
    </xf>
    <xf numFmtId="177" fontId="5" fillId="0" borderId="15" xfId="6" applyNumberFormat="1" applyFont="1" applyFill="1" applyBorder="1" applyAlignment="1">
      <alignment vertical="center"/>
    </xf>
    <xf numFmtId="177" fontId="5" fillId="0" borderId="20" xfId="6" applyNumberFormat="1" applyFont="1" applyFill="1" applyBorder="1" applyAlignment="1">
      <alignment horizontal="right" vertical="center"/>
    </xf>
    <xf numFmtId="177" fontId="5" fillId="0" borderId="8" xfId="6" applyNumberFormat="1" applyFont="1" applyFill="1" applyBorder="1" applyAlignment="1">
      <alignment horizontal="right" vertical="center"/>
    </xf>
    <xf numFmtId="177" fontId="5" fillId="0" borderId="19" xfId="6" applyNumberFormat="1" applyFont="1" applyFill="1" applyBorder="1" applyAlignment="1">
      <alignment horizontal="right" vertical="center"/>
    </xf>
    <xf numFmtId="0" fontId="5" fillId="0" borderId="3" xfId="6" applyFont="1" applyFill="1" applyBorder="1" applyAlignment="1">
      <alignment horizontal="distributed" vertical="center"/>
    </xf>
    <xf numFmtId="177" fontId="5" fillId="0" borderId="16" xfId="6" applyNumberFormat="1" applyFont="1" applyFill="1" applyBorder="1" applyAlignment="1">
      <alignment vertical="center"/>
    </xf>
    <xf numFmtId="177" fontId="5" fillId="0" borderId="16" xfId="6" applyNumberFormat="1" applyFont="1" applyFill="1" applyBorder="1" applyAlignment="1">
      <alignment horizontal="right" vertical="center"/>
    </xf>
    <xf numFmtId="177" fontId="5" fillId="0" borderId="3" xfId="6" applyNumberFormat="1" applyFont="1" applyFill="1" applyBorder="1" applyAlignment="1">
      <alignment horizontal="right" vertical="center"/>
    </xf>
    <xf numFmtId="177" fontId="5" fillId="0" borderId="15" xfId="6" applyNumberFormat="1" applyFont="1" applyFill="1" applyBorder="1" applyAlignment="1">
      <alignment horizontal="right" vertical="center"/>
    </xf>
    <xf numFmtId="177" fontId="5" fillId="0" borderId="10" xfId="6" applyNumberFormat="1" applyFont="1" applyFill="1" applyBorder="1" applyAlignment="1">
      <alignment horizontal="right" vertical="center"/>
    </xf>
    <xf numFmtId="0" fontId="5" fillId="0" borderId="21" xfId="6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27" xfId="6" applyFont="1" applyFill="1" applyBorder="1" applyAlignment="1">
      <alignment horizontal="center" vertical="center"/>
    </xf>
    <xf numFmtId="0" fontId="6" fillId="0" borderId="29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5" fillId="0" borderId="27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horizontal="center" vertical="center"/>
    </xf>
    <xf numFmtId="177" fontId="5" fillId="0" borderId="4" xfId="6" applyNumberFormat="1" applyFont="1" applyFill="1" applyBorder="1" applyAlignment="1">
      <alignment horizontal="right" vertical="center"/>
    </xf>
    <xf numFmtId="0" fontId="5" fillId="0" borderId="8" xfId="6" applyFont="1" applyFill="1" applyBorder="1" applyAlignment="1">
      <alignment horizontal="center" vertical="center"/>
    </xf>
    <xf numFmtId="0" fontId="5" fillId="0" borderId="19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right" vertical="center"/>
    </xf>
    <xf numFmtId="0" fontId="5" fillId="0" borderId="13" xfId="6" applyFont="1" applyFill="1" applyBorder="1" applyAlignment="1">
      <alignment horizontal="center" vertical="center"/>
    </xf>
    <xf numFmtId="0" fontId="5" fillId="0" borderId="14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horizontal="center" vertical="center"/>
    </xf>
    <xf numFmtId="0" fontId="5" fillId="0" borderId="7" xfId="6" applyFont="1" applyFill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5" fillId="0" borderId="26" xfId="6" applyFont="1" applyFill="1" applyBorder="1" applyAlignment="1">
      <alignment horizontal="center" vertical="center"/>
    </xf>
    <xf numFmtId="0" fontId="5" fillId="0" borderId="20" xfId="6" applyFont="1" applyFill="1" applyBorder="1" applyAlignment="1">
      <alignment horizontal="center" vertical="center"/>
    </xf>
    <xf numFmtId="177" fontId="6" fillId="0" borderId="2" xfId="6" applyNumberFormat="1" applyFont="1" applyFill="1" applyBorder="1" applyAlignment="1">
      <alignment vertical="center"/>
    </xf>
    <xf numFmtId="177" fontId="6" fillId="0" borderId="9" xfId="6" applyNumberFormat="1" applyFont="1" applyFill="1" applyBorder="1" applyAlignment="1">
      <alignment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1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U15"/>
  <sheetViews>
    <sheetView showGridLines="0" tabSelected="1" zoomScaleNormal="100" zoomScaleSheetLayoutView="100" workbookViewId="0">
      <selection activeCell="Q6" sqref="Q6:T6"/>
    </sheetView>
  </sheetViews>
  <sheetFormatPr defaultRowHeight="13.5"/>
  <cols>
    <col min="1" max="19" width="1.625" style="2" customWidth="1"/>
    <col min="20" max="21" width="2" style="2" customWidth="1"/>
    <col min="22" max="30" width="1.625" style="2" customWidth="1"/>
    <col min="31" max="33" width="1.75" style="2" customWidth="1"/>
    <col min="34" max="46" width="1.625" style="2" customWidth="1"/>
    <col min="47" max="47" width="1.75" style="2" customWidth="1"/>
    <col min="48" max="53" width="1.625" style="2" customWidth="1"/>
    <col min="54" max="54" width="1.75" style="2" customWidth="1"/>
    <col min="55" max="58" width="1.625" style="2" customWidth="1"/>
    <col min="59" max="59" width="1.75" style="2" customWidth="1"/>
    <col min="60" max="67" width="1.625" style="2" customWidth="1"/>
    <col min="68" max="68" width="2.25" style="2" customWidth="1"/>
    <col min="69" max="71" width="1.625" style="2" customWidth="1"/>
    <col min="72" max="72" width="0.625" style="2" customWidth="1"/>
    <col min="73" max="73" width="1.625" style="2" customWidth="1"/>
    <col min="74" max="16384" width="9" style="2"/>
  </cols>
  <sheetData>
    <row r="1" spans="1:73" ht="45" customHeight="1"/>
    <row r="2" spans="1:73" s="3" customFormat="1" ht="11.25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4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 t="s">
        <v>14</v>
      </c>
      <c r="AK2" s="7" t="s">
        <v>13</v>
      </c>
      <c r="AM2" s="8"/>
      <c r="AN2" s="8"/>
      <c r="AO2" s="8"/>
      <c r="AP2" s="8"/>
      <c r="AQ2" s="8"/>
      <c r="AR2" s="8"/>
      <c r="AS2" s="8"/>
      <c r="AT2" s="8"/>
      <c r="AU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</row>
    <row r="3" spans="1:73" s="1" customFormat="1" ht="11.25" thickBot="1">
      <c r="A3" s="10"/>
      <c r="B3" s="84"/>
      <c r="C3" s="84"/>
      <c r="D3" s="84"/>
      <c r="E3" s="84"/>
      <c r="F3" s="84"/>
      <c r="G3" s="84"/>
      <c r="H3" s="84"/>
      <c r="I3" s="84"/>
      <c r="J3" s="11"/>
      <c r="K3" s="11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1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 t="s">
        <v>1</v>
      </c>
    </row>
    <row r="4" spans="1:73" s="1" customFormat="1" ht="17.100000000000001" customHeight="1">
      <c r="A4" s="85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 s="70" t="s">
        <v>15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70">
        <v>24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2"/>
      <c r="AK4" s="70">
        <v>25</v>
      </c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2"/>
      <c r="AW4" s="70">
        <v>26</v>
      </c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2"/>
      <c r="BI4" s="70">
        <v>27</v>
      </c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2"/>
    </row>
    <row r="5" spans="1:73" s="1" customFormat="1" ht="17.100000000000001" customHeight="1">
      <c r="A5" s="88"/>
      <c r="B5" s="89"/>
      <c r="C5" s="89"/>
      <c r="D5" s="89"/>
      <c r="E5" s="89"/>
      <c r="F5" s="89"/>
      <c r="G5" s="89"/>
      <c r="H5" s="89"/>
      <c r="I5" s="89"/>
      <c r="J5" s="89"/>
      <c r="K5" s="89"/>
      <c r="L5" s="90"/>
      <c r="M5" s="93" t="s">
        <v>0</v>
      </c>
      <c r="N5" s="94"/>
      <c r="O5" s="94"/>
      <c r="P5" s="94"/>
      <c r="Q5" s="95" t="s">
        <v>16</v>
      </c>
      <c r="R5" s="79"/>
      <c r="S5" s="79"/>
      <c r="T5" s="80"/>
      <c r="U5" s="89" t="s">
        <v>17</v>
      </c>
      <c r="V5" s="89"/>
      <c r="W5" s="89"/>
      <c r="X5" s="90"/>
      <c r="Y5" s="73" t="s">
        <v>0</v>
      </c>
      <c r="Z5" s="74"/>
      <c r="AA5" s="74"/>
      <c r="AB5" s="75"/>
      <c r="AC5" s="79" t="s">
        <v>16</v>
      </c>
      <c r="AD5" s="79"/>
      <c r="AE5" s="79"/>
      <c r="AF5" s="80"/>
      <c r="AG5" s="89" t="s">
        <v>17</v>
      </c>
      <c r="AH5" s="89"/>
      <c r="AI5" s="89"/>
      <c r="AJ5" s="90"/>
      <c r="AK5" s="73" t="s">
        <v>0</v>
      </c>
      <c r="AL5" s="74"/>
      <c r="AM5" s="74"/>
      <c r="AN5" s="75"/>
      <c r="AO5" s="79" t="s">
        <v>16</v>
      </c>
      <c r="AP5" s="79"/>
      <c r="AQ5" s="79"/>
      <c r="AR5" s="80"/>
      <c r="AS5" s="89" t="s">
        <v>17</v>
      </c>
      <c r="AT5" s="89"/>
      <c r="AU5" s="89"/>
      <c r="AV5" s="90"/>
      <c r="AW5" s="73" t="s">
        <v>0</v>
      </c>
      <c r="AX5" s="74"/>
      <c r="AY5" s="74"/>
      <c r="AZ5" s="75"/>
      <c r="BA5" s="79" t="s">
        <v>16</v>
      </c>
      <c r="BB5" s="79"/>
      <c r="BC5" s="79"/>
      <c r="BD5" s="80"/>
      <c r="BE5" s="89" t="s">
        <v>17</v>
      </c>
      <c r="BF5" s="89"/>
      <c r="BG5" s="89"/>
      <c r="BH5" s="90"/>
      <c r="BI5" s="73" t="s">
        <v>0</v>
      </c>
      <c r="BJ5" s="74"/>
      <c r="BK5" s="74"/>
      <c r="BL5" s="75"/>
      <c r="BM5" s="79" t="s">
        <v>16</v>
      </c>
      <c r="BN5" s="79"/>
      <c r="BO5" s="79"/>
      <c r="BP5" s="80"/>
      <c r="BQ5" s="89" t="s">
        <v>17</v>
      </c>
      <c r="BR5" s="89"/>
      <c r="BS5" s="89"/>
      <c r="BT5" s="89"/>
      <c r="BU5" s="90"/>
    </row>
    <row r="6" spans="1:73" s="12" customFormat="1" ht="17.100000000000001" customHeight="1">
      <c r="A6" s="91"/>
      <c r="B6" s="82"/>
      <c r="C6" s="82"/>
      <c r="D6" s="82"/>
      <c r="E6" s="82"/>
      <c r="F6" s="82"/>
      <c r="G6" s="82"/>
      <c r="H6" s="82"/>
      <c r="I6" s="82"/>
      <c r="J6" s="82"/>
      <c r="K6" s="82"/>
      <c r="L6" s="92"/>
      <c r="M6" s="76"/>
      <c r="N6" s="77"/>
      <c r="O6" s="77"/>
      <c r="P6" s="77"/>
      <c r="Q6" s="96" t="s">
        <v>3</v>
      </c>
      <c r="R6" s="82"/>
      <c r="S6" s="82"/>
      <c r="T6" s="83"/>
      <c r="U6" s="82" t="s">
        <v>3</v>
      </c>
      <c r="V6" s="82"/>
      <c r="W6" s="82"/>
      <c r="X6" s="92"/>
      <c r="Y6" s="76"/>
      <c r="Z6" s="77"/>
      <c r="AA6" s="77"/>
      <c r="AB6" s="78"/>
      <c r="AC6" s="82" t="s">
        <v>3</v>
      </c>
      <c r="AD6" s="82"/>
      <c r="AE6" s="82"/>
      <c r="AF6" s="83"/>
      <c r="AG6" s="82" t="s">
        <v>3</v>
      </c>
      <c r="AH6" s="82"/>
      <c r="AI6" s="82"/>
      <c r="AJ6" s="92"/>
      <c r="AK6" s="76"/>
      <c r="AL6" s="77"/>
      <c r="AM6" s="77"/>
      <c r="AN6" s="78"/>
      <c r="AO6" s="82" t="s">
        <v>3</v>
      </c>
      <c r="AP6" s="82"/>
      <c r="AQ6" s="82"/>
      <c r="AR6" s="83"/>
      <c r="AS6" s="82" t="s">
        <v>3</v>
      </c>
      <c r="AT6" s="82"/>
      <c r="AU6" s="82"/>
      <c r="AV6" s="92"/>
      <c r="AW6" s="76"/>
      <c r="AX6" s="77"/>
      <c r="AY6" s="77"/>
      <c r="AZ6" s="78"/>
      <c r="BA6" s="82" t="s">
        <v>3</v>
      </c>
      <c r="BB6" s="82"/>
      <c r="BC6" s="82"/>
      <c r="BD6" s="83"/>
      <c r="BE6" s="82" t="s">
        <v>3</v>
      </c>
      <c r="BF6" s="82"/>
      <c r="BG6" s="82"/>
      <c r="BH6" s="92"/>
      <c r="BI6" s="76"/>
      <c r="BJ6" s="77"/>
      <c r="BK6" s="77"/>
      <c r="BL6" s="78"/>
      <c r="BM6" s="82" t="s">
        <v>3</v>
      </c>
      <c r="BN6" s="82"/>
      <c r="BO6" s="82"/>
      <c r="BP6" s="83"/>
      <c r="BQ6" s="82" t="s">
        <v>3</v>
      </c>
      <c r="BR6" s="82"/>
      <c r="BS6" s="82"/>
      <c r="BT6" s="82"/>
      <c r="BU6" s="92"/>
    </row>
    <row r="7" spans="1:73" s="1" customFormat="1" ht="17.100000000000001" customHeight="1">
      <c r="A7" s="13"/>
      <c r="B7" s="14"/>
      <c r="C7" s="64" t="s">
        <v>6</v>
      </c>
      <c r="D7" s="64"/>
      <c r="E7" s="64"/>
      <c r="F7" s="64"/>
      <c r="G7" s="64"/>
      <c r="H7" s="64"/>
      <c r="I7" s="64"/>
      <c r="J7" s="64"/>
      <c r="K7" s="15"/>
      <c r="L7" s="16"/>
      <c r="M7" s="57">
        <f t="shared" ref="M7:M13" si="0">Q7+U7</f>
        <v>126</v>
      </c>
      <c r="N7" s="58"/>
      <c r="O7" s="58"/>
      <c r="P7" s="58"/>
      <c r="Q7" s="66">
        <v>119</v>
      </c>
      <c r="R7" s="67"/>
      <c r="S7" s="67"/>
      <c r="T7" s="68"/>
      <c r="U7" s="67">
        <v>7</v>
      </c>
      <c r="V7" s="67"/>
      <c r="W7" s="67"/>
      <c r="X7" s="69"/>
      <c r="Y7" s="57">
        <f t="shared" ref="Y7:Y13" si="1">AC7+AG7</f>
        <v>133</v>
      </c>
      <c r="Z7" s="58"/>
      <c r="AA7" s="58"/>
      <c r="AB7" s="59"/>
      <c r="AC7" s="67">
        <v>127</v>
      </c>
      <c r="AD7" s="67"/>
      <c r="AE7" s="67"/>
      <c r="AF7" s="68"/>
      <c r="AG7" s="67">
        <v>6</v>
      </c>
      <c r="AH7" s="67"/>
      <c r="AI7" s="67"/>
      <c r="AJ7" s="69"/>
      <c r="AK7" s="57">
        <f t="shared" ref="AK7:AK14" si="2">AO7+AS7</f>
        <v>107</v>
      </c>
      <c r="AL7" s="58"/>
      <c r="AM7" s="58"/>
      <c r="AN7" s="59"/>
      <c r="AO7" s="67">
        <v>100</v>
      </c>
      <c r="AP7" s="67"/>
      <c r="AQ7" s="67"/>
      <c r="AR7" s="68"/>
      <c r="AS7" s="67">
        <v>7</v>
      </c>
      <c r="AT7" s="67"/>
      <c r="AU7" s="67"/>
      <c r="AV7" s="69"/>
      <c r="AW7" s="57">
        <v>95</v>
      </c>
      <c r="AX7" s="58"/>
      <c r="AY7" s="58"/>
      <c r="AZ7" s="59"/>
      <c r="BA7" s="67">
        <v>91</v>
      </c>
      <c r="BB7" s="67"/>
      <c r="BC7" s="67"/>
      <c r="BD7" s="68"/>
      <c r="BE7" s="67">
        <v>4</v>
      </c>
      <c r="BF7" s="67"/>
      <c r="BG7" s="67"/>
      <c r="BH7" s="69"/>
      <c r="BI7" s="57">
        <f>SUM(BM7:BT7)</f>
        <v>97</v>
      </c>
      <c r="BJ7" s="58"/>
      <c r="BK7" s="58"/>
      <c r="BL7" s="59"/>
      <c r="BM7" s="67">
        <v>93</v>
      </c>
      <c r="BN7" s="67"/>
      <c r="BO7" s="67"/>
      <c r="BP7" s="68"/>
      <c r="BQ7" s="55">
        <v>4</v>
      </c>
      <c r="BR7" s="55"/>
      <c r="BS7" s="55"/>
      <c r="BT7" s="55"/>
      <c r="BU7" s="56"/>
    </row>
    <row r="8" spans="1:73" s="1" customFormat="1" ht="17.100000000000001" customHeight="1">
      <c r="A8" s="17"/>
      <c r="B8" s="18"/>
      <c r="C8" s="44" t="s">
        <v>7</v>
      </c>
      <c r="D8" s="44"/>
      <c r="E8" s="44"/>
      <c r="F8" s="44"/>
      <c r="G8" s="44"/>
      <c r="H8" s="44"/>
      <c r="I8" s="44"/>
      <c r="J8" s="44"/>
      <c r="K8" s="19"/>
      <c r="L8" s="20"/>
      <c r="M8" s="45">
        <f t="shared" si="0"/>
        <v>133</v>
      </c>
      <c r="N8" s="46"/>
      <c r="O8" s="46"/>
      <c r="P8" s="46"/>
      <c r="Q8" s="61">
        <v>119</v>
      </c>
      <c r="R8" s="62"/>
      <c r="S8" s="62"/>
      <c r="T8" s="63"/>
      <c r="U8" s="62">
        <v>14</v>
      </c>
      <c r="V8" s="62"/>
      <c r="W8" s="62"/>
      <c r="X8" s="81"/>
      <c r="Y8" s="45">
        <f t="shared" si="1"/>
        <v>146</v>
      </c>
      <c r="Z8" s="46"/>
      <c r="AA8" s="46"/>
      <c r="AB8" s="51"/>
      <c r="AC8" s="62">
        <v>133</v>
      </c>
      <c r="AD8" s="62"/>
      <c r="AE8" s="62"/>
      <c r="AF8" s="63"/>
      <c r="AG8" s="62">
        <v>13</v>
      </c>
      <c r="AH8" s="62"/>
      <c r="AI8" s="62"/>
      <c r="AJ8" s="81"/>
      <c r="AK8" s="45">
        <f t="shared" si="2"/>
        <v>151</v>
      </c>
      <c r="AL8" s="46"/>
      <c r="AM8" s="46"/>
      <c r="AN8" s="51"/>
      <c r="AO8" s="62">
        <v>141</v>
      </c>
      <c r="AP8" s="62"/>
      <c r="AQ8" s="62"/>
      <c r="AR8" s="63"/>
      <c r="AS8" s="62">
        <v>10</v>
      </c>
      <c r="AT8" s="62"/>
      <c r="AU8" s="62"/>
      <c r="AV8" s="81"/>
      <c r="AW8" s="45">
        <v>169</v>
      </c>
      <c r="AX8" s="46"/>
      <c r="AY8" s="46"/>
      <c r="AZ8" s="51"/>
      <c r="BA8" s="62">
        <v>159</v>
      </c>
      <c r="BB8" s="62"/>
      <c r="BC8" s="62"/>
      <c r="BD8" s="63"/>
      <c r="BE8" s="62">
        <v>10</v>
      </c>
      <c r="BF8" s="62"/>
      <c r="BG8" s="62"/>
      <c r="BH8" s="81"/>
      <c r="BI8" s="45">
        <f t="shared" ref="BI8:BI13" si="3">SUM(BM8:BT8)</f>
        <v>144</v>
      </c>
      <c r="BJ8" s="46"/>
      <c r="BK8" s="46"/>
      <c r="BL8" s="51"/>
      <c r="BM8" s="62">
        <v>140</v>
      </c>
      <c r="BN8" s="62"/>
      <c r="BO8" s="62"/>
      <c r="BP8" s="63"/>
      <c r="BQ8" s="48">
        <v>4</v>
      </c>
      <c r="BR8" s="48"/>
      <c r="BS8" s="48"/>
      <c r="BT8" s="48"/>
      <c r="BU8" s="50"/>
    </row>
    <row r="9" spans="1:73" s="1" customFormat="1" ht="17.100000000000001" customHeight="1">
      <c r="A9" s="13"/>
      <c r="B9" s="14"/>
      <c r="C9" s="64" t="s">
        <v>8</v>
      </c>
      <c r="D9" s="64"/>
      <c r="E9" s="64"/>
      <c r="F9" s="64"/>
      <c r="G9" s="64"/>
      <c r="H9" s="64"/>
      <c r="I9" s="64"/>
      <c r="J9" s="64"/>
      <c r="K9" s="15"/>
      <c r="L9" s="16"/>
      <c r="M9" s="57">
        <f t="shared" si="0"/>
        <v>285</v>
      </c>
      <c r="N9" s="58"/>
      <c r="O9" s="58"/>
      <c r="P9" s="58"/>
      <c r="Q9" s="65">
        <v>277</v>
      </c>
      <c r="R9" s="55"/>
      <c r="S9" s="55"/>
      <c r="T9" s="60"/>
      <c r="U9" s="55">
        <v>8</v>
      </c>
      <c r="V9" s="55"/>
      <c r="W9" s="55"/>
      <c r="X9" s="56"/>
      <c r="Y9" s="57">
        <f t="shared" si="1"/>
        <v>324</v>
      </c>
      <c r="Z9" s="58"/>
      <c r="AA9" s="58"/>
      <c r="AB9" s="59"/>
      <c r="AC9" s="55">
        <v>315</v>
      </c>
      <c r="AD9" s="55"/>
      <c r="AE9" s="55"/>
      <c r="AF9" s="60"/>
      <c r="AG9" s="55">
        <v>9</v>
      </c>
      <c r="AH9" s="55"/>
      <c r="AI9" s="55"/>
      <c r="AJ9" s="56"/>
      <c r="AK9" s="57">
        <f t="shared" si="2"/>
        <v>357</v>
      </c>
      <c r="AL9" s="58"/>
      <c r="AM9" s="58"/>
      <c r="AN9" s="59"/>
      <c r="AO9" s="55">
        <v>346</v>
      </c>
      <c r="AP9" s="55"/>
      <c r="AQ9" s="55"/>
      <c r="AR9" s="60"/>
      <c r="AS9" s="55">
        <v>11</v>
      </c>
      <c r="AT9" s="55"/>
      <c r="AU9" s="55"/>
      <c r="AV9" s="56"/>
      <c r="AW9" s="57">
        <v>357</v>
      </c>
      <c r="AX9" s="58"/>
      <c r="AY9" s="58"/>
      <c r="AZ9" s="59"/>
      <c r="BA9" s="55">
        <v>349</v>
      </c>
      <c r="BB9" s="55"/>
      <c r="BC9" s="55"/>
      <c r="BD9" s="60"/>
      <c r="BE9" s="55">
        <v>8</v>
      </c>
      <c r="BF9" s="55"/>
      <c r="BG9" s="55"/>
      <c r="BH9" s="56"/>
      <c r="BI9" s="57">
        <f t="shared" si="3"/>
        <v>399</v>
      </c>
      <c r="BJ9" s="58"/>
      <c r="BK9" s="58"/>
      <c r="BL9" s="59"/>
      <c r="BM9" s="55">
        <v>392</v>
      </c>
      <c r="BN9" s="55"/>
      <c r="BO9" s="55"/>
      <c r="BP9" s="60"/>
      <c r="BQ9" s="40">
        <v>7</v>
      </c>
      <c r="BR9" s="40"/>
      <c r="BS9" s="40"/>
      <c r="BT9" s="40"/>
      <c r="BU9" s="54"/>
    </row>
    <row r="10" spans="1:73" s="1" customFormat="1" ht="17.100000000000001" customHeight="1">
      <c r="A10" s="21"/>
      <c r="B10" s="22"/>
      <c r="C10" s="52" t="s">
        <v>9</v>
      </c>
      <c r="D10" s="52"/>
      <c r="E10" s="52"/>
      <c r="F10" s="52"/>
      <c r="G10" s="52"/>
      <c r="H10" s="52"/>
      <c r="I10" s="52"/>
      <c r="J10" s="52"/>
      <c r="K10" s="23"/>
      <c r="L10" s="24"/>
      <c r="M10" s="37">
        <f t="shared" si="0"/>
        <v>216</v>
      </c>
      <c r="N10" s="38"/>
      <c r="O10" s="38"/>
      <c r="P10" s="38"/>
      <c r="Q10" s="53">
        <v>207</v>
      </c>
      <c r="R10" s="40"/>
      <c r="S10" s="40"/>
      <c r="T10" s="41"/>
      <c r="U10" s="40">
        <v>9</v>
      </c>
      <c r="V10" s="40"/>
      <c r="W10" s="40"/>
      <c r="X10" s="54"/>
      <c r="Y10" s="37">
        <f t="shared" si="1"/>
        <v>217</v>
      </c>
      <c r="Z10" s="38"/>
      <c r="AA10" s="38"/>
      <c r="AB10" s="39"/>
      <c r="AC10" s="40">
        <v>209</v>
      </c>
      <c r="AD10" s="40"/>
      <c r="AE10" s="40"/>
      <c r="AF10" s="41"/>
      <c r="AG10" s="40">
        <v>8</v>
      </c>
      <c r="AH10" s="40"/>
      <c r="AI10" s="40"/>
      <c r="AJ10" s="54"/>
      <c r="AK10" s="37">
        <f t="shared" si="2"/>
        <v>254</v>
      </c>
      <c r="AL10" s="38"/>
      <c r="AM10" s="38"/>
      <c r="AN10" s="39"/>
      <c r="AO10" s="40">
        <v>246</v>
      </c>
      <c r="AP10" s="40"/>
      <c r="AQ10" s="40"/>
      <c r="AR10" s="41"/>
      <c r="AS10" s="40">
        <v>8</v>
      </c>
      <c r="AT10" s="40"/>
      <c r="AU10" s="40"/>
      <c r="AV10" s="54"/>
      <c r="AW10" s="37">
        <v>273</v>
      </c>
      <c r="AX10" s="38"/>
      <c r="AY10" s="38"/>
      <c r="AZ10" s="39"/>
      <c r="BA10" s="40">
        <v>259</v>
      </c>
      <c r="BB10" s="40"/>
      <c r="BC10" s="40"/>
      <c r="BD10" s="41"/>
      <c r="BE10" s="40">
        <v>14</v>
      </c>
      <c r="BF10" s="40"/>
      <c r="BG10" s="40"/>
      <c r="BH10" s="54"/>
      <c r="BI10" s="37">
        <f t="shared" si="3"/>
        <v>248</v>
      </c>
      <c r="BJ10" s="38"/>
      <c r="BK10" s="38"/>
      <c r="BL10" s="39"/>
      <c r="BM10" s="40">
        <v>239</v>
      </c>
      <c r="BN10" s="40"/>
      <c r="BO10" s="40"/>
      <c r="BP10" s="41"/>
      <c r="BQ10" s="40">
        <v>9</v>
      </c>
      <c r="BR10" s="40"/>
      <c r="BS10" s="40"/>
      <c r="BT10" s="40"/>
      <c r="BU10" s="54"/>
    </row>
    <row r="11" spans="1:73" s="1" customFormat="1" ht="17.100000000000001" customHeight="1">
      <c r="A11" s="21"/>
      <c r="B11" s="22"/>
      <c r="C11" s="52" t="s">
        <v>10</v>
      </c>
      <c r="D11" s="52"/>
      <c r="E11" s="52"/>
      <c r="F11" s="52"/>
      <c r="G11" s="52"/>
      <c r="H11" s="52"/>
      <c r="I11" s="52"/>
      <c r="J11" s="52"/>
      <c r="K11" s="23"/>
      <c r="L11" s="24"/>
      <c r="M11" s="37">
        <f t="shared" si="0"/>
        <v>160</v>
      </c>
      <c r="N11" s="38"/>
      <c r="O11" s="38"/>
      <c r="P11" s="38"/>
      <c r="Q11" s="53">
        <v>157</v>
      </c>
      <c r="R11" s="40"/>
      <c r="S11" s="40"/>
      <c r="T11" s="41"/>
      <c r="U11" s="40">
        <v>3</v>
      </c>
      <c r="V11" s="40"/>
      <c r="W11" s="40"/>
      <c r="X11" s="54"/>
      <c r="Y11" s="37">
        <f t="shared" si="1"/>
        <v>181</v>
      </c>
      <c r="Z11" s="38"/>
      <c r="AA11" s="38"/>
      <c r="AB11" s="39"/>
      <c r="AC11" s="40">
        <v>180</v>
      </c>
      <c r="AD11" s="40"/>
      <c r="AE11" s="40"/>
      <c r="AF11" s="41"/>
      <c r="AG11" s="40">
        <v>1</v>
      </c>
      <c r="AH11" s="40"/>
      <c r="AI11" s="40"/>
      <c r="AJ11" s="54"/>
      <c r="AK11" s="37">
        <f t="shared" si="2"/>
        <v>194</v>
      </c>
      <c r="AL11" s="38"/>
      <c r="AM11" s="38"/>
      <c r="AN11" s="39"/>
      <c r="AO11" s="40">
        <v>189</v>
      </c>
      <c r="AP11" s="40"/>
      <c r="AQ11" s="40"/>
      <c r="AR11" s="41"/>
      <c r="AS11" s="40">
        <v>5</v>
      </c>
      <c r="AT11" s="40"/>
      <c r="AU11" s="40"/>
      <c r="AV11" s="54"/>
      <c r="AW11" s="37">
        <v>192</v>
      </c>
      <c r="AX11" s="38"/>
      <c r="AY11" s="38"/>
      <c r="AZ11" s="39"/>
      <c r="BA11" s="40">
        <v>184</v>
      </c>
      <c r="BB11" s="40"/>
      <c r="BC11" s="40"/>
      <c r="BD11" s="41"/>
      <c r="BE11" s="40">
        <v>8</v>
      </c>
      <c r="BF11" s="40"/>
      <c r="BG11" s="40"/>
      <c r="BH11" s="54"/>
      <c r="BI11" s="37">
        <f t="shared" si="3"/>
        <v>200</v>
      </c>
      <c r="BJ11" s="38"/>
      <c r="BK11" s="38"/>
      <c r="BL11" s="39"/>
      <c r="BM11" s="40">
        <v>194</v>
      </c>
      <c r="BN11" s="40"/>
      <c r="BO11" s="40"/>
      <c r="BP11" s="41"/>
      <c r="BQ11" s="40">
        <v>6</v>
      </c>
      <c r="BR11" s="40"/>
      <c r="BS11" s="40"/>
      <c r="BT11" s="40"/>
      <c r="BU11" s="54"/>
    </row>
    <row r="12" spans="1:73" s="1" customFormat="1" ht="17.100000000000001" customHeight="1">
      <c r="A12" s="21"/>
      <c r="B12" s="22"/>
      <c r="C12" s="52" t="s">
        <v>11</v>
      </c>
      <c r="D12" s="52"/>
      <c r="E12" s="52"/>
      <c r="F12" s="52"/>
      <c r="G12" s="52"/>
      <c r="H12" s="52"/>
      <c r="I12" s="52"/>
      <c r="J12" s="52"/>
      <c r="K12" s="23"/>
      <c r="L12" s="24"/>
      <c r="M12" s="37">
        <f t="shared" si="0"/>
        <v>168</v>
      </c>
      <c r="N12" s="38"/>
      <c r="O12" s="38"/>
      <c r="P12" s="38"/>
      <c r="Q12" s="53">
        <v>166</v>
      </c>
      <c r="R12" s="40"/>
      <c r="S12" s="40"/>
      <c r="T12" s="41"/>
      <c r="U12" s="42">
        <v>2</v>
      </c>
      <c r="V12" s="42"/>
      <c r="W12" s="42"/>
      <c r="X12" s="43"/>
      <c r="Y12" s="37">
        <f t="shared" si="1"/>
        <v>165</v>
      </c>
      <c r="Z12" s="38"/>
      <c r="AA12" s="38"/>
      <c r="AB12" s="39"/>
      <c r="AC12" s="40">
        <v>161</v>
      </c>
      <c r="AD12" s="40"/>
      <c r="AE12" s="40"/>
      <c r="AF12" s="41"/>
      <c r="AG12" s="42">
        <v>4</v>
      </c>
      <c r="AH12" s="42"/>
      <c r="AI12" s="42"/>
      <c r="AJ12" s="43"/>
      <c r="AK12" s="37">
        <f t="shared" si="2"/>
        <v>157</v>
      </c>
      <c r="AL12" s="38"/>
      <c r="AM12" s="38"/>
      <c r="AN12" s="39"/>
      <c r="AO12" s="40">
        <v>153</v>
      </c>
      <c r="AP12" s="40"/>
      <c r="AQ12" s="40"/>
      <c r="AR12" s="41"/>
      <c r="AS12" s="42">
        <v>4</v>
      </c>
      <c r="AT12" s="42"/>
      <c r="AU12" s="42"/>
      <c r="AV12" s="43"/>
      <c r="AW12" s="37">
        <v>165</v>
      </c>
      <c r="AX12" s="38"/>
      <c r="AY12" s="38"/>
      <c r="AZ12" s="39"/>
      <c r="BA12" s="40">
        <v>162</v>
      </c>
      <c r="BB12" s="40"/>
      <c r="BC12" s="40"/>
      <c r="BD12" s="41"/>
      <c r="BE12" s="42">
        <v>3</v>
      </c>
      <c r="BF12" s="42"/>
      <c r="BG12" s="42"/>
      <c r="BH12" s="43"/>
      <c r="BI12" s="37">
        <f t="shared" si="3"/>
        <v>160</v>
      </c>
      <c r="BJ12" s="38"/>
      <c r="BK12" s="38"/>
      <c r="BL12" s="39"/>
      <c r="BM12" s="40">
        <v>156</v>
      </c>
      <c r="BN12" s="40"/>
      <c r="BO12" s="40"/>
      <c r="BP12" s="41"/>
      <c r="BQ12" s="40">
        <v>4</v>
      </c>
      <c r="BR12" s="40"/>
      <c r="BS12" s="40"/>
      <c r="BT12" s="40"/>
      <c r="BU12" s="54"/>
    </row>
    <row r="13" spans="1:73" s="1" customFormat="1" ht="17.100000000000001" customHeight="1">
      <c r="A13" s="17"/>
      <c r="B13" s="18"/>
      <c r="C13" s="44" t="s">
        <v>12</v>
      </c>
      <c r="D13" s="44"/>
      <c r="E13" s="44"/>
      <c r="F13" s="44"/>
      <c r="G13" s="44"/>
      <c r="H13" s="44"/>
      <c r="I13" s="44"/>
      <c r="J13" s="44"/>
      <c r="K13" s="19"/>
      <c r="L13" s="20"/>
      <c r="M13" s="45">
        <f t="shared" si="0"/>
        <v>130</v>
      </c>
      <c r="N13" s="46"/>
      <c r="O13" s="46"/>
      <c r="P13" s="46"/>
      <c r="Q13" s="47">
        <v>121</v>
      </c>
      <c r="R13" s="48"/>
      <c r="S13" s="48"/>
      <c r="T13" s="49"/>
      <c r="U13" s="48">
        <v>9</v>
      </c>
      <c r="V13" s="48"/>
      <c r="W13" s="48"/>
      <c r="X13" s="50"/>
      <c r="Y13" s="45">
        <f t="shared" si="1"/>
        <v>125</v>
      </c>
      <c r="Z13" s="46"/>
      <c r="AA13" s="46"/>
      <c r="AB13" s="51"/>
      <c r="AC13" s="48">
        <v>118</v>
      </c>
      <c r="AD13" s="48"/>
      <c r="AE13" s="48"/>
      <c r="AF13" s="49"/>
      <c r="AG13" s="48">
        <v>7</v>
      </c>
      <c r="AH13" s="48"/>
      <c r="AI13" s="48"/>
      <c r="AJ13" s="50"/>
      <c r="AK13" s="45">
        <f t="shared" si="2"/>
        <v>121</v>
      </c>
      <c r="AL13" s="46"/>
      <c r="AM13" s="46"/>
      <c r="AN13" s="51"/>
      <c r="AO13" s="48">
        <v>117</v>
      </c>
      <c r="AP13" s="48"/>
      <c r="AQ13" s="48"/>
      <c r="AR13" s="49"/>
      <c r="AS13" s="48">
        <v>4</v>
      </c>
      <c r="AT13" s="48"/>
      <c r="AU13" s="48"/>
      <c r="AV13" s="50"/>
      <c r="AW13" s="45">
        <v>129</v>
      </c>
      <c r="AX13" s="46"/>
      <c r="AY13" s="46"/>
      <c r="AZ13" s="51"/>
      <c r="BA13" s="48">
        <v>125</v>
      </c>
      <c r="BB13" s="48"/>
      <c r="BC13" s="48"/>
      <c r="BD13" s="49"/>
      <c r="BE13" s="48">
        <v>4</v>
      </c>
      <c r="BF13" s="48"/>
      <c r="BG13" s="48"/>
      <c r="BH13" s="50"/>
      <c r="BI13" s="45">
        <f t="shared" si="3"/>
        <v>127</v>
      </c>
      <c r="BJ13" s="46"/>
      <c r="BK13" s="46"/>
      <c r="BL13" s="51"/>
      <c r="BM13" s="48">
        <v>120</v>
      </c>
      <c r="BN13" s="48"/>
      <c r="BO13" s="48"/>
      <c r="BP13" s="49"/>
      <c r="BQ13" s="40">
        <v>7</v>
      </c>
      <c r="BR13" s="40"/>
      <c r="BS13" s="40"/>
      <c r="BT13" s="40"/>
      <c r="BU13" s="54"/>
    </row>
    <row r="14" spans="1:73" s="29" customFormat="1" ht="17.100000000000001" customHeight="1">
      <c r="A14" s="25"/>
      <c r="B14" s="26"/>
      <c r="C14" s="31" t="s">
        <v>2</v>
      </c>
      <c r="D14" s="31"/>
      <c r="E14" s="31"/>
      <c r="F14" s="31"/>
      <c r="G14" s="31"/>
      <c r="H14" s="31"/>
      <c r="I14" s="31"/>
      <c r="J14" s="31"/>
      <c r="K14" s="27"/>
      <c r="L14" s="28"/>
      <c r="M14" s="32">
        <f>Q14+U14</f>
        <v>1218</v>
      </c>
      <c r="N14" s="33"/>
      <c r="O14" s="33"/>
      <c r="P14" s="33"/>
      <c r="Q14" s="34">
        <f>SUM(Q7:T13)</f>
        <v>1166</v>
      </c>
      <c r="R14" s="33"/>
      <c r="S14" s="33"/>
      <c r="T14" s="35"/>
      <c r="U14" s="33">
        <f>SUM(U7:X13)</f>
        <v>52</v>
      </c>
      <c r="V14" s="33"/>
      <c r="W14" s="33"/>
      <c r="X14" s="36"/>
      <c r="Y14" s="32">
        <f>AC14+AG14</f>
        <v>1291</v>
      </c>
      <c r="Z14" s="33"/>
      <c r="AA14" s="33"/>
      <c r="AB14" s="35"/>
      <c r="AC14" s="33">
        <f>SUM(AC7:AF13)</f>
        <v>1243</v>
      </c>
      <c r="AD14" s="33"/>
      <c r="AE14" s="33"/>
      <c r="AF14" s="35"/>
      <c r="AG14" s="33">
        <f>SUM(AG7:AJ13)</f>
        <v>48</v>
      </c>
      <c r="AH14" s="33"/>
      <c r="AI14" s="33"/>
      <c r="AJ14" s="36"/>
      <c r="AK14" s="32">
        <f t="shared" si="2"/>
        <v>1341</v>
      </c>
      <c r="AL14" s="33"/>
      <c r="AM14" s="33"/>
      <c r="AN14" s="35"/>
      <c r="AO14" s="33">
        <f>SUM(AO7:AR13)</f>
        <v>1292</v>
      </c>
      <c r="AP14" s="33"/>
      <c r="AQ14" s="33"/>
      <c r="AR14" s="35"/>
      <c r="AS14" s="33">
        <f>SUM(AS7:AV13)</f>
        <v>49</v>
      </c>
      <c r="AT14" s="33"/>
      <c r="AU14" s="33"/>
      <c r="AV14" s="36"/>
      <c r="AW14" s="32">
        <f>SUM(AW7:AZ13)</f>
        <v>1380</v>
      </c>
      <c r="AX14" s="33"/>
      <c r="AY14" s="33"/>
      <c r="AZ14" s="35"/>
      <c r="BA14" s="33">
        <f>SUM(BA7:BD13)</f>
        <v>1329</v>
      </c>
      <c r="BB14" s="33"/>
      <c r="BC14" s="33"/>
      <c r="BD14" s="35"/>
      <c r="BE14" s="33">
        <f>SUM(BE7:BH13)</f>
        <v>51</v>
      </c>
      <c r="BF14" s="33"/>
      <c r="BG14" s="33"/>
      <c r="BH14" s="36"/>
      <c r="BI14" s="32">
        <f>SUM(BI7:BL13)</f>
        <v>1375</v>
      </c>
      <c r="BJ14" s="33"/>
      <c r="BK14" s="33"/>
      <c r="BL14" s="35"/>
      <c r="BM14" s="33">
        <f>SUM(BM7:BP13)</f>
        <v>1334</v>
      </c>
      <c r="BN14" s="33"/>
      <c r="BO14" s="33"/>
      <c r="BP14" s="35"/>
      <c r="BQ14" s="97">
        <f>SUM(BQ7:BT13)</f>
        <v>41</v>
      </c>
      <c r="BR14" s="97"/>
      <c r="BS14" s="97"/>
      <c r="BT14" s="97"/>
      <c r="BU14" s="98"/>
    </row>
    <row r="15" spans="1:73" s="1" customFormat="1" ht="10.5">
      <c r="A15" s="30" t="s">
        <v>4</v>
      </c>
      <c r="B15" s="14"/>
      <c r="C15" s="1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</row>
  </sheetData>
  <mergeCells count="160">
    <mergeCell ref="BQ7:BU7"/>
    <mergeCell ref="BQ8:BU8"/>
    <mergeCell ref="BQ9:BU9"/>
    <mergeCell ref="BQ10:BU10"/>
    <mergeCell ref="BQ11:BU11"/>
    <mergeCell ref="BQ12:BU12"/>
    <mergeCell ref="BQ14:BU14"/>
    <mergeCell ref="BQ13:BU13"/>
    <mergeCell ref="BE5:BH5"/>
    <mergeCell ref="BE6:BH6"/>
    <mergeCell ref="AO5:AR5"/>
    <mergeCell ref="AS5:AV5"/>
    <mergeCell ref="BM5:BP5"/>
    <mergeCell ref="AO6:AR6"/>
    <mergeCell ref="AS6:AV6"/>
    <mergeCell ref="BI4:BU4"/>
    <mergeCell ref="BQ6:BU6"/>
    <mergeCell ref="BQ5:BU5"/>
    <mergeCell ref="BM6:BP6"/>
    <mergeCell ref="BI5:BL6"/>
    <mergeCell ref="B3:I3"/>
    <mergeCell ref="A4:L6"/>
    <mergeCell ref="M4:X4"/>
    <mergeCell ref="Y4:AJ4"/>
    <mergeCell ref="M5:P6"/>
    <mergeCell ref="Q5:T5"/>
    <mergeCell ref="U5:X5"/>
    <mergeCell ref="Y5:AB6"/>
    <mergeCell ref="AC5:AF5"/>
    <mergeCell ref="AG5:AJ5"/>
    <mergeCell ref="Q6:T6"/>
    <mergeCell ref="U6:X6"/>
    <mergeCell ref="AC6:AF6"/>
    <mergeCell ref="AG6:AJ6"/>
    <mergeCell ref="BA7:BD7"/>
    <mergeCell ref="BE7:BH7"/>
    <mergeCell ref="BI7:BL7"/>
    <mergeCell ref="BM7:BP7"/>
    <mergeCell ref="AK4:AV4"/>
    <mergeCell ref="AW4:BH4"/>
    <mergeCell ref="AW5:AZ6"/>
    <mergeCell ref="BA5:BD5"/>
    <mergeCell ref="U8:X8"/>
    <mergeCell ref="Y8:AB8"/>
    <mergeCell ref="AC8:AF8"/>
    <mergeCell ref="AG8:AJ8"/>
    <mergeCell ref="AK8:AN8"/>
    <mergeCell ref="AO8:AR8"/>
    <mergeCell ref="AS8:AV8"/>
    <mergeCell ref="AW8:AZ8"/>
    <mergeCell ref="BA8:BD8"/>
    <mergeCell ref="BE8:BH8"/>
    <mergeCell ref="BI8:BL8"/>
    <mergeCell ref="BM8:BP8"/>
    <mergeCell ref="AS7:AV7"/>
    <mergeCell ref="AW7:AZ7"/>
    <mergeCell ref="BA6:BD6"/>
    <mergeCell ref="AK5:AN6"/>
    <mergeCell ref="C7:J7"/>
    <mergeCell ref="M7:P7"/>
    <mergeCell ref="Q7:T7"/>
    <mergeCell ref="U7:X7"/>
    <mergeCell ref="Y7:AB7"/>
    <mergeCell ref="AC7:AF7"/>
    <mergeCell ref="AO7:AR7"/>
    <mergeCell ref="AG7:AJ7"/>
    <mergeCell ref="AK7:AN7"/>
    <mergeCell ref="AS9:AV9"/>
    <mergeCell ref="AW9:AZ9"/>
    <mergeCell ref="BA9:BD9"/>
    <mergeCell ref="BE9:BH9"/>
    <mergeCell ref="BI9:BL9"/>
    <mergeCell ref="BM9:BP9"/>
    <mergeCell ref="C8:J8"/>
    <mergeCell ref="M8:P8"/>
    <mergeCell ref="Q8:T8"/>
    <mergeCell ref="C9:J9"/>
    <mergeCell ref="M9:P9"/>
    <mergeCell ref="Q9:T9"/>
    <mergeCell ref="U9:X9"/>
    <mergeCell ref="Y9:AB9"/>
    <mergeCell ref="AC9:AF9"/>
    <mergeCell ref="AG9:AJ9"/>
    <mergeCell ref="AK9:AN9"/>
    <mergeCell ref="AO9:AR9"/>
    <mergeCell ref="AW10:AZ10"/>
    <mergeCell ref="BA10:BD10"/>
    <mergeCell ref="BE10:BH10"/>
    <mergeCell ref="BI10:BL10"/>
    <mergeCell ref="BM10:BP10"/>
    <mergeCell ref="C11:J11"/>
    <mergeCell ref="M11:P11"/>
    <mergeCell ref="Q11:T11"/>
    <mergeCell ref="U11:X11"/>
    <mergeCell ref="Y11:AB11"/>
    <mergeCell ref="AC11:AF11"/>
    <mergeCell ref="AG11:AJ11"/>
    <mergeCell ref="AK11:AN11"/>
    <mergeCell ref="AO11:AR11"/>
    <mergeCell ref="AS11:AV11"/>
    <mergeCell ref="AW11:AZ11"/>
    <mergeCell ref="BA11:BD11"/>
    <mergeCell ref="BE11:BH11"/>
    <mergeCell ref="BI11:BL11"/>
    <mergeCell ref="BM11:BP11"/>
    <mergeCell ref="C10:J10"/>
    <mergeCell ref="M10:P10"/>
    <mergeCell ref="Y12:AB12"/>
    <mergeCell ref="AC12:AF12"/>
    <mergeCell ref="AG12:AJ12"/>
    <mergeCell ref="AK12:AN12"/>
    <mergeCell ref="AO12:AR12"/>
    <mergeCell ref="AS10:AV10"/>
    <mergeCell ref="Q10:T10"/>
    <mergeCell ref="U10:X10"/>
    <mergeCell ref="Y10:AB10"/>
    <mergeCell ref="AC10:AF10"/>
    <mergeCell ref="AG10:AJ10"/>
    <mergeCell ref="AK10:AN10"/>
    <mergeCell ref="AO10:AR10"/>
    <mergeCell ref="AS12:AV12"/>
    <mergeCell ref="AW12:AZ12"/>
    <mergeCell ref="BA12:BD12"/>
    <mergeCell ref="BE12:BH12"/>
    <mergeCell ref="BI12:BL12"/>
    <mergeCell ref="BM12:BP12"/>
    <mergeCell ref="C13:J13"/>
    <mergeCell ref="M13:P13"/>
    <mergeCell ref="Q13:T13"/>
    <mergeCell ref="U13:X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C12:J12"/>
    <mergeCell ref="M12:P12"/>
    <mergeCell ref="Q12:T12"/>
    <mergeCell ref="U12:X12"/>
    <mergeCell ref="C14:J14"/>
    <mergeCell ref="M14:P14"/>
    <mergeCell ref="Q14:T14"/>
    <mergeCell ref="U14:X14"/>
    <mergeCell ref="Y14:AB14"/>
    <mergeCell ref="AC14:AF14"/>
    <mergeCell ref="AG14:AJ14"/>
    <mergeCell ref="AK14:AN14"/>
    <mergeCell ref="BM14:BP14"/>
    <mergeCell ref="AO14:AR14"/>
    <mergeCell ref="AS14:AV14"/>
    <mergeCell ref="AW14:AZ14"/>
    <mergeCell ref="BA14:BD14"/>
    <mergeCell ref="BE14:BH14"/>
    <mergeCell ref="BI14:BL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9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94-95</vt:lpstr>
      <vt:lpstr>'94-95'!Print_Area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2017-05-19T06:58:33Z</dcterms:modified>
</cp:coreProperties>
</file>