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105" sheetId="18" r:id="rId1"/>
  </sheets>
  <definedNames>
    <definedName name="_xlnm.Print_Area" localSheetId="0">'105'!$A$1:$L$45</definedName>
  </definedNames>
  <calcPr calcId="145621"/>
</workbook>
</file>

<file path=xl/calcChain.xml><?xml version="1.0" encoding="utf-8"?>
<calcChain xmlns="http://schemas.openxmlformats.org/spreadsheetml/2006/main">
  <c r="F41" i="18" l="1"/>
  <c r="B41" i="18"/>
  <c r="J40" i="18"/>
  <c r="F40" i="18"/>
  <c r="B40" i="18"/>
  <c r="J39" i="18"/>
  <c r="F39" i="18"/>
  <c r="B39" i="18"/>
  <c r="J38" i="18"/>
  <c r="F38" i="18"/>
  <c r="B38" i="18"/>
  <c r="J37" i="18"/>
  <c r="F37" i="18"/>
  <c r="B37" i="18"/>
  <c r="J36" i="18"/>
  <c r="F36" i="18"/>
  <c r="B36" i="18"/>
  <c r="J35" i="18"/>
  <c r="F35" i="18"/>
  <c r="B35" i="18"/>
  <c r="J34" i="18"/>
  <c r="F34" i="18"/>
  <c r="B34" i="18"/>
  <c r="J33" i="18"/>
  <c r="F33" i="18"/>
  <c r="B33" i="18"/>
  <c r="J32" i="18"/>
  <c r="F32" i="18"/>
  <c r="B32" i="18"/>
  <c r="J31" i="18"/>
  <c r="F31" i="18"/>
  <c r="B31" i="18"/>
  <c r="J30" i="18"/>
  <c r="F30" i="18"/>
  <c r="B30" i="18"/>
  <c r="J29" i="18"/>
  <c r="F29" i="18"/>
  <c r="B29" i="18"/>
  <c r="J28" i="18"/>
  <c r="F28" i="18"/>
  <c r="B28" i="18"/>
  <c r="J27" i="18"/>
  <c r="F27" i="18"/>
  <c r="B27" i="18"/>
  <c r="J26" i="18"/>
  <c r="F26" i="18"/>
  <c r="B26" i="18"/>
  <c r="J25" i="18"/>
  <c r="F25" i="18"/>
  <c r="B25" i="18"/>
  <c r="J24" i="18"/>
  <c r="F24" i="18"/>
  <c r="B24" i="18"/>
  <c r="J23" i="18"/>
  <c r="F23" i="18"/>
  <c r="B23" i="18"/>
  <c r="J22" i="18"/>
  <c r="F22" i="18"/>
  <c r="B22" i="18"/>
  <c r="J21" i="18"/>
  <c r="F21" i="18"/>
  <c r="B21" i="18"/>
  <c r="J20" i="18"/>
  <c r="F20" i="18"/>
  <c r="B20" i="18"/>
  <c r="J19" i="18"/>
  <c r="F19" i="18"/>
  <c r="B19" i="18"/>
  <c r="J18" i="18"/>
  <c r="F18" i="18"/>
  <c r="B18" i="18"/>
  <c r="J17" i="18"/>
  <c r="F17" i="18"/>
  <c r="B17" i="18"/>
  <c r="J16" i="18"/>
  <c r="F16" i="18"/>
  <c r="B16" i="18"/>
  <c r="J15" i="18"/>
  <c r="F15" i="18"/>
  <c r="B15" i="18"/>
  <c r="J14" i="18"/>
  <c r="F14" i="18"/>
  <c r="B14" i="18"/>
  <c r="J13" i="18"/>
  <c r="F13" i="18"/>
  <c r="B13" i="18"/>
  <c r="J12" i="18"/>
  <c r="F12" i="18"/>
  <c r="B12" i="18"/>
  <c r="J11" i="18"/>
  <c r="F11" i="18"/>
  <c r="B11" i="18"/>
  <c r="J10" i="18"/>
  <c r="F10" i="18"/>
  <c r="B10" i="18"/>
  <c r="J9" i="18"/>
  <c r="F9" i="18"/>
  <c r="B9" i="18"/>
  <c r="J8" i="18"/>
  <c r="F8" i="18"/>
  <c r="B8" i="18"/>
  <c r="D7" i="18"/>
  <c r="C7" i="18"/>
  <c r="B7" i="18" l="1"/>
</calcChain>
</file>

<file path=xl/sharedStrings.xml><?xml version="1.0" encoding="utf-8"?>
<sst xmlns="http://schemas.openxmlformats.org/spreadsheetml/2006/main" count="30" uniqueCount="22">
  <si>
    <t>単位：人</t>
    <rPh sb="0" eb="2">
      <t>タンイ</t>
    </rPh>
    <rPh sb="3" eb="4">
      <t>ニン</t>
    </rPh>
    <phoneticPr fontId="6"/>
  </si>
  <si>
    <t>総数</t>
    <rPh sb="0" eb="2">
      <t>ソウスウ</t>
    </rPh>
    <phoneticPr fontId="6"/>
  </si>
  <si>
    <t>０歳</t>
    <rPh sb="1" eb="2">
      <t>サイ</t>
    </rPh>
    <phoneticPr fontId="6"/>
  </si>
  <si>
    <t>34歳</t>
    <rPh sb="2" eb="3">
      <t>サイ</t>
    </rPh>
    <phoneticPr fontId="6"/>
  </si>
  <si>
    <t>68歳</t>
    <rPh sb="2" eb="3">
      <t>サイ</t>
    </rPh>
    <phoneticPr fontId="6"/>
  </si>
  <si>
    <t>資料：「住民基本台帳」</t>
    <rPh sb="0" eb="2">
      <t>シリョウ</t>
    </rPh>
    <rPh sb="4" eb="6">
      <t>ジュウミン</t>
    </rPh>
    <rPh sb="6" eb="8">
      <t>キホン</t>
    </rPh>
    <rPh sb="8" eb="10">
      <t>ダイチョウ</t>
    </rPh>
    <phoneticPr fontId="6"/>
  </si>
  <si>
    <t>男</t>
    <rPh sb="0" eb="1">
      <t>オトコ</t>
    </rPh>
    <phoneticPr fontId="2"/>
  </si>
  <si>
    <t>女</t>
    <rPh sb="0" eb="1">
      <t>オンナ</t>
    </rPh>
    <phoneticPr fontId="2"/>
  </si>
  <si>
    <t>（４）年齢別死亡者数　</t>
    <rPh sb="3" eb="5">
      <t>ネンレイ</t>
    </rPh>
    <rPh sb="5" eb="6">
      <t>ベツ</t>
    </rPh>
    <rPh sb="6" eb="7">
      <t>シ</t>
    </rPh>
    <rPh sb="7" eb="8">
      <t>ボウ</t>
    </rPh>
    <rPh sb="8" eb="9">
      <t>モノ</t>
    </rPh>
    <rPh sb="9" eb="10">
      <t>カズ</t>
    </rPh>
    <phoneticPr fontId="4"/>
  </si>
  <si>
    <t>100歳以上</t>
    <rPh sb="3" eb="6">
      <t>サイイジョウ</t>
    </rPh>
    <phoneticPr fontId="2"/>
  </si>
  <si>
    <t>年齢区分</t>
    <rPh sb="0" eb="2">
      <t>ネンレイ</t>
    </rPh>
    <rPh sb="2" eb="4">
      <t>クブン</t>
    </rPh>
    <phoneticPr fontId="2"/>
  </si>
  <si>
    <t>総　計</t>
    <rPh sb="0" eb="1">
      <t>フサ</t>
    </rPh>
    <rPh sb="2" eb="3">
      <t>ケイ</t>
    </rPh>
    <phoneticPr fontId="2"/>
  </si>
  <si>
    <t>平成28年</t>
    <rPh sb="0" eb="2">
      <t>ヘイセイ</t>
    </rPh>
    <rPh sb="4" eb="5">
      <t>ネン</t>
    </rPh>
    <phoneticPr fontId="6"/>
  </si>
  <si>
    <t>１</t>
    <phoneticPr fontId="6"/>
  </si>
  <si>
    <t>２</t>
    <phoneticPr fontId="6"/>
  </si>
  <si>
    <t>３</t>
    <phoneticPr fontId="6"/>
  </si>
  <si>
    <t>４</t>
    <phoneticPr fontId="6"/>
  </si>
  <si>
    <t>５</t>
    <phoneticPr fontId="6"/>
  </si>
  <si>
    <t>６</t>
    <phoneticPr fontId="6"/>
  </si>
  <si>
    <t>７</t>
    <phoneticPr fontId="6"/>
  </si>
  <si>
    <t>８</t>
    <phoneticPr fontId="6"/>
  </si>
  <si>
    <t>９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</si>
</sst>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81" formatCode="_ * #,##0.0_ ;_ * \-#,##0.0_ ;_ * &quot;-&quot;_ ;_ @_ "/>
  </numFmts>
  <fonts count="1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.5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45">
    <xf numFmtId="0" fontId="0" fillId="0" borderId="0" xfId="0">
      <alignment vertical="center"/>
    </xf>
    <xf numFmtId="0" fontId="10" fillId="0" borderId="0" xfId="7" applyFont="1" applyFill="1" applyAlignment="1">
      <alignment vertical="center"/>
    </xf>
    <xf numFmtId="0" fontId="11" fillId="0" borderId="0" xfId="7" applyFont="1" applyFill="1" applyAlignment="1">
      <alignment vertical="center"/>
    </xf>
    <xf numFmtId="0" fontId="13" fillId="0" borderId="0" xfId="7" applyFont="1" applyFill="1" applyAlignment="1">
      <alignment horizontal="centerContinuous" vertical="center"/>
    </xf>
    <xf numFmtId="0" fontId="13" fillId="0" borderId="0" xfId="7" applyFont="1" applyFill="1" applyAlignment="1">
      <alignment horizontal="left" vertical="center"/>
    </xf>
    <xf numFmtId="0" fontId="7" fillId="0" borderId="0" xfId="7" applyFont="1" applyFill="1" applyAlignment="1">
      <alignment vertical="center"/>
    </xf>
    <xf numFmtId="0" fontId="7" fillId="0" borderId="0" xfId="7" applyFont="1" applyFill="1" applyAlignment="1">
      <alignment horizontal="right" vertical="center"/>
    </xf>
    <xf numFmtId="49" fontId="10" fillId="0" borderId="0" xfId="7" applyNumberFormat="1" applyFont="1" applyFill="1" applyAlignment="1">
      <alignment horizontal="center" vertical="center"/>
    </xf>
    <xf numFmtId="0" fontId="10" fillId="0" borderId="0" xfId="7" applyFont="1" applyFill="1" applyAlignment="1">
      <alignment horizontal="right" vertical="center"/>
    </xf>
    <xf numFmtId="49" fontId="11" fillId="0" borderId="0" xfId="7" applyNumberFormat="1" applyFont="1" applyFill="1" applyAlignment="1">
      <alignment horizontal="center" vertical="center"/>
    </xf>
    <xf numFmtId="49" fontId="12" fillId="0" borderId="0" xfId="7" applyNumberFormat="1" applyFont="1" applyFill="1" applyAlignment="1">
      <alignment horizontal="centerContinuous" vertical="center"/>
    </xf>
    <xf numFmtId="49" fontId="7" fillId="0" borderId="0" xfId="7" applyNumberFormat="1" applyFont="1" applyFill="1" applyAlignment="1">
      <alignment horizontal="center" vertical="center"/>
    </xf>
    <xf numFmtId="0" fontId="7" fillId="0" borderId="0" xfId="6" applyFont="1" applyFill="1" applyAlignment="1">
      <alignment vertical="center"/>
    </xf>
    <xf numFmtId="41" fontId="8" fillId="0" borderId="0" xfId="8" applyNumberFormat="1" applyFont="1" applyFill="1" applyBorder="1" applyAlignment="1">
      <alignment horizontal="right" vertical="center"/>
    </xf>
    <xf numFmtId="41" fontId="7" fillId="0" borderId="0" xfId="8" applyNumberFormat="1" applyFont="1" applyFill="1" applyBorder="1" applyAlignment="1">
      <alignment horizontal="right" vertical="center"/>
    </xf>
    <xf numFmtId="41" fontId="7" fillId="0" borderId="3" xfId="8" applyNumberFormat="1" applyFont="1" applyFill="1" applyBorder="1" applyAlignment="1">
      <alignment horizontal="right" vertical="center"/>
    </xf>
    <xf numFmtId="41" fontId="7" fillId="0" borderId="0" xfId="7" applyNumberFormat="1" applyFont="1" applyFill="1" applyAlignment="1">
      <alignment vertical="center"/>
    </xf>
    <xf numFmtId="41" fontId="7" fillId="0" borderId="0" xfId="7" applyNumberFormat="1" applyFont="1" applyFill="1" applyBorder="1" applyAlignment="1">
      <alignment horizontal="right" vertical="center"/>
    </xf>
    <xf numFmtId="41" fontId="7" fillId="0" borderId="3" xfId="7" applyNumberFormat="1" applyFont="1" applyFill="1" applyBorder="1" applyAlignment="1">
      <alignment horizontal="right" vertical="center"/>
    </xf>
    <xf numFmtId="181" fontId="7" fillId="0" borderId="2" xfId="7" applyNumberFormat="1" applyFont="1" applyFill="1" applyBorder="1" applyAlignment="1">
      <alignment vertical="center"/>
    </xf>
    <xf numFmtId="181" fontId="7" fillId="0" borderId="1" xfId="7" applyNumberFormat="1" applyFont="1" applyFill="1" applyBorder="1" applyAlignment="1">
      <alignment vertical="center"/>
    </xf>
    <xf numFmtId="49" fontId="7" fillId="0" borderId="0" xfId="7" applyNumberFormat="1" applyFont="1" applyFill="1" applyAlignment="1">
      <alignment horizontal="left" vertical="center"/>
    </xf>
    <xf numFmtId="49" fontId="7" fillId="0" borderId="8" xfId="8" applyNumberFormat="1" applyFont="1" applyFill="1" applyBorder="1" applyAlignment="1">
      <alignment horizontal="center" vertical="center"/>
    </xf>
    <xf numFmtId="49" fontId="7" fillId="0" borderId="8" xfId="8" applyNumberFormat="1" applyFont="1" applyFill="1" applyBorder="1" applyAlignment="1">
      <alignment horizontal="center" vertical="center" textRotation="255"/>
    </xf>
    <xf numFmtId="49" fontId="7" fillId="0" borderId="8" xfId="7" applyNumberFormat="1" applyFont="1" applyFill="1" applyBorder="1" applyAlignment="1">
      <alignment horizontal="center" vertical="center"/>
    </xf>
    <xf numFmtId="49" fontId="7" fillId="0" borderId="9" xfId="7" applyNumberFormat="1" applyFont="1" applyFill="1" applyBorder="1" applyAlignment="1">
      <alignment horizontal="center" vertical="center"/>
    </xf>
    <xf numFmtId="49" fontId="7" fillId="0" borderId="10" xfId="8" applyNumberFormat="1" applyFont="1" applyFill="1" applyBorder="1" applyAlignment="1">
      <alignment horizontal="center" vertical="center"/>
    </xf>
    <xf numFmtId="49" fontId="7" fillId="0" borderId="11" xfId="8" applyNumberFormat="1" applyFont="1" applyFill="1" applyBorder="1" applyAlignment="1">
      <alignment horizontal="center" vertical="center"/>
    </xf>
    <xf numFmtId="41" fontId="7" fillId="0" borderId="10" xfId="8" applyNumberFormat="1" applyFont="1" applyFill="1" applyBorder="1" applyAlignment="1">
      <alignment horizontal="right" vertical="center"/>
    </xf>
    <xf numFmtId="41" fontId="7" fillId="0" borderId="10" xfId="7" applyNumberFormat="1" applyFont="1" applyFill="1" applyBorder="1" applyAlignment="1">
      <alignment vertical="center"/>
    </xf>
    <xf numFmtId="181" fontId="7" fillId="0" borderId="11" xfId="7" applyNumberFormat="1" applyFont="1" applyFill="1" applyBorder="1" applyAlignment="1">
      <alignment vertical="center"/>
    </xf>
    <xf numFmtId="41" fontId="8" fillId="0" borderId="10" xfId="8" applyNumberFormat="1" applyFont="1" applyFill="1" applyBorder="1" applyAlignment="1">
      <alignment horizontal="right" vertical="center"/>
    </xf>
    <xf numFmtId="49" fontId="8" fillId="0" borderId="8" xfId="8" applyNumberFormat="1" applyFont="1" applyFill="1" applyBorder="1" applyAlignment="1">
      <alignment horizontal="center" vertical="center"/>
    </xf>
    <xf numFmtId="181" fontId="7" fillId="0" borderId="0" xfId="8" applyNumberFormat="1" applyFont="1" applyFill="1" applyBorder="1" applyAlignment="1">
      <alignment horizontal="right" vertical="center"/>
    </xf>
    <xf numFmtId="181" fontId="7" fillId="0" borderId="10" xfId="8" applyNumberFormat="1" applyFont="1" applyFill="1" applyBorder="1" applyAlignment="1">
      <alignment horizontal="right" vertical="center"/>
    </xf>
    <xf numFmtId="181" fontId="7" fillId="0" borderId="3" xfId="8" applyNumberFormat="1" applyFont="1" applyFill="1" applyBorder="1" applyAlignment="1">
      <alignment horizontal="right" vertical="center"/>
    </xf>
    <xf numFmtId="49" fontId="7" fillId="0" borderId="14" xfId="6" applyNumberFormat="1" applyFont="1" applyFill="1" applyBorder="1" applyAlignment="1">
      <alignment horizontal="center" vertical="center"/>
    </xf>
    <xf numFmtId="49" fontId="7" fillId="0" borderId="13" xfId="6" applyNumberFormat="1" applyFont="1" applyFill="1" applyBorder="1" applyAlignment="1">
      <alignment horizontal="center" vertical="center"/>
    </xf>
    <xf numFmtId="0" fontId="7" fillId="0" borderId="15" xfId="6" applyFont="1" applyFill="1" applyBorder="1" applyAlignment="1">
      <alignment horizontal="center" vertical="center"/>
    </xf>
    <xf numFmtId="0" fontId="7" fillId="0" borderId="6" xfId="6" applyFont="1" applyFill="1" applyBorder="1" applyAlignment="1">
      <alignment horizontal="center" vertical="center"/>
    </xf>
    <xf numFmtId="0" fontId="7" fillId="0" borderId="12" xfId="6" applyFont="1" applyFill="1" applyBorder="1" applyAlignment="1">
      <alignment horizontal="center" vertical="center"/>
    </xf>
    <xf numFmtId="49" fontId="9" fillId="0" borderId="10" xfId="8" applyNumberFormat="1" applyFont="1" applyFill="1" applyBorder="1" applyAlignment="1">
      <alignment horizontal="center" vertical="center"/>
    </xf>
    <xf numFmtId="0" fontId="7" fillId="0" borderId="4" xfId="6" applyFont="1" applyFill="1" applyBorder="1" applyAlignment="1">
      <alignment horizontal="center" vertical="center"/>
    </xf>
    <xf numFmtId="0" fontId="7" fillId="0" borderId="7" xfId="6" applyFont="1" applyFill="1" applyBorder="1" applyAlignment="1">
      <alignment horizontal="center" vertical="center"/>
    </xf>
    <xf numFmtId="0" fontId="7" fillId="0" borderId="5" xfId="6" applyFont="1" applyFill="1" applyBorder="1" applyAlignment="1">
      <alignment horizontal="center" vertical="center"/>
    </xf>
  </cellXfs>
  <cellStyles count="9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0210" xfId="6"/>
    <cellStyle name="標準_1103" xfId="7"/>
    <cellStyle name="標準_1103_1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129"/>
  <sheetViews>
    <sheetView showGridLines="0" tabSelected="1" view="pageBreakPreview" zoomScaleNormal="100" zoomScaleSheetLayoutView="100" workbookViewId="0">
      <selection activeCell="L1" sqref="L1"/>
    </sheetView>
  </sheetViews>
  <sheetFormatPr defaultRowHeight="13.5"/>
  <cols>
    <col min="1" max="1" width="6.625" style="9" customWidth="1"/>
    <col min="2" max="2" width="4.625" style="2" customWidth="1"/>
    <col min="3" max="4" width="4.375" style="2" customWidth="1"/>
    <col min="5" max="5" width="6.625" style="9" customWidth="1"/>
    <col min="6" max="6" width="4.625" style="2" customWidth="1"/>
    <col min="7" max="8" width="4.375" style="2" customWidth="1"/>
    <col min="9" max="9" width="6.625" style="9" customWidth="1"/>
    <col min="10" max="10" width="4.625" style="2" customWidth="1"/>
    <col min="11" max="12" width="4.375" style="2" customWidth="1"/>
    <col min="13" max="16384" width="9" style="2"/>
  </cols>
  <sheetData>
    <row r="1" spans="1:12" s="1" customFormat="1" ht="9">
      <c r="A1" s="7"/>
      <c r="E1" s="7"/>
      <c r="I1" s="7"/>
      <c r="L1" s="8"/>
    </row>
    <row r="3" spans="1:12" s="4" customFormat="1" ht="11.25">
      <c r="A3" s="10" t="s">
        <v>8</v>
      </c>
      <c r="B3" s="3"/>
      <c r="C3" s="3"/>
      <c r="D3" s="3"/>
      <c r="E3" s="10"/>
      <c r="F3" s="3"/>
      <c r="G3" s="3"/>
      <c r="H3" s="3"/>
      <c r="I3" s="10"/>
      <c r="J3" s="3"/>
      <c r="K3" s="3"/>
      <c r="L3" s="3"/>
    </row>
    <row r="4" spans="1:12" s="5" customFormat="1" ht="11.25" thickBot="1">
      <c r="A4" s="11"/>
      <c r="E4" s="11"/>
      <c r="I4" s="11"/>
      <c r="L4" s="6" t="s">
        <v>0</v>
      </c>
    </row>
    <row r="5" spans="1:12" s="12" customFormat="1" ht="13.5" customHeight="1">
      <c r="A5" s="42" t="s">
        <v>12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</row>
    <row r="6" spans="1:12" s="12" customFormat="1" ht="15" customHeight="1">
      <c r="A6" s="36" t="s">
        <v>10</v>
      </c>
      <c r="B6" s="40" t="s">
        <v>11</v>
      </c>
      <c r="C6" s="39" t="s">
        <v>6</v>
      </c>
      <c r="D6" s="40" t="s">
        <v>7</v>
      </c>
      <c r="E6" s="37" t="s">
        <v>10</v>
      </c>
      <c r="F6" s="40" t="s">
        <v>11</v>
      </c>
      <c r="G6" s="39" t="s">
        <v>6</v>
      </c>
      <c r="H6" s="40" t="s">
        <v>7</v>
      </c>
      <c r="I6" s="37" t="s">
        <v>10</v>
      </c>
      <c r="J6" s="39" t="s">
        <v>11</v>
      </c>
      <c r="K6" s="40" t="s">
        <v>6</v>
      </c>
      <c r="L6" s="38" t="s">
        <v>7</v>
      </c>
    </row>
    <row r="7" spans="1:12" s="5" customFormat="1" ht="15" customHeight="1">
      <c r="A7" s="32" t="s">
        <v>1</v>
      </c>
      <c r="B7" s="13">
        <f>SUM(B8:B41)+SUM(F8:F41)+SUM(J8:J40)</f>
        <v>316</v>
      </c>
      <c r="C7" s="13">
        <f>SUM(C8:C41)+SUM(G8:G41)+SUM(K8:K40)</f>
        <v>168</v>
      </c>
      <c r="D7" s="31">
        <f>SUM(D8:D41)+SUM(H8:H41)+SUM(L8:L40)</f>
        <v>148</v>
      </c>
      <c r="E7" s="26"/>
      <c r="F7" s="33"/>
      <c r="G7" s="33"/>
      <c r="H7" s="34"/>
      <c r="I7" s="26"/>
      <c r="J7" s="33"/>
      <c r="K7" s="33"/>
      <c r="L7" s="35"/>
    </row>
    <row r="8" spans="1:12" s="5" customFormat="1" ht="12.95" customHeight="1">
      <c r="A8" s="22" t="s">
        <v>2</v>
      </c>
      <c r="B8" s="14">
        <f>C8+D8</f>
        <v>1</v>
      </c>
      <c r="C8" s="14">
        <v>1</v>
      </c>
      <c r="D8" s="28">
        <v>0</v>
      </c>
      <c r="E8" s="26" t="s">
        <v>3</v>
      </c>
      <c r="F8" s="14">
        <f>G8+H8</f>
        <v>0</v>
      </c>
      <c r="G8" s="14">
        <v>0</v>
      </c>
      <c r="H8" s="28">
        <v>0</v>
      </c>
      <c r="I8" s="26" t="s">
        <v>4</v>
      </c>
      <c r="J8" s="14">
        <f>K8+L8</f>
        <v>5</v>
      </c>
      <c r="K8" s="14">
        <v>3</v>
      </c>
      <c r="L8" s="15">
        <v>2</v>
      </c>
    </row>
    <row r="9" spans="1:12" s="5" customFormat="1" ht="12.95" customHeight="1">
      <c r="A9" s="23" t="s">
        <v>13</v>
      </c>
      <c r="B9" s="14">
        <f t="shared" ref="B9:B41" si="0">C9+D9</f>
        <v>1</v>
      </c>
      <c r="C9" s="14">
        <v>1</v>
      </c>
      <c r="D9" s="28">
        <v>0</v>
      </c>
      <c r="E9" s="26">
        <v>35</v>
      </c>
      <c r="F9" s="14">
        <f t="shared" ref="F9:F41" si="1">G9+H9</f>
        <v>0</v>
      </c>
      <c r="G9" s="14">
        <v>0</v>
      </c>
      <c r="H9" s="28">
        <v>0</v>
      </c>
      <c r="I9" s="26">
        <v>69</v>
      </c>
      <c r="J9" s="14">
        <f t="shared" ref="J9:J40" si="2">K9+L9</f>
        <v>9</v>
      </c>
      <c r="K9" s="14">
        <v>6</v>
      </c>
      <c r="L9" s="15">
        <v>3</v>
      </c>
    </row>
    <row r="10" spans="1:12" s="5" customFormat="1" ht="12.95" customHeight="1">
      <c r="A10" s="23" t="s">
        <v>14</v>
      </c>
      <c r="B10" s="14">
        <f t="shared" si="0"/>
        <v>0</v>
      </c>
      <c r="C10" s="14">
        <v>0</v>
      </c>
      <c r="D10" s="28">
        <v>0</v>
      </c>
      <c r="E10" s="26">
        <v>36</v>
      </c>
      <c r="F10" s="14">
        <f t="shared" si="1"/>
        <v>0</v>
      </c>
      <c r="G10" s="16">
        <v>0</v>
      </c>
      <c r="H10" s="28">
        <v>0</v>
      </c>
      <c r="I10" s="26">
        <v>70</v>
      </c>
      <c r="J10" s="14">
        <f t="shared" si="2"/>
        <v>4</v>
      </c>
      <c r="K10" s="14">
        <v>3</v>
      </c>
      <c r="L10" s="15">
        <v>1</v>
      </c>
    </row>
    <row r="11" spans="1:12" s="5" customFormat="1" ht="12.95" customHeight="1">
      <c r="A11" s="23" t="s">
        <v>15</v>
      </c>
      <c r="B11" s="14">
        <f t="shared" si="0"/>
        <v>0</v>
      </c>
      <c r="C11" s="14">
        <v>0</v>
      </c>
      <c r="D11" s="28">
        <v>0</v>
      </c>
      <c r="E11" s="26">
        <v>37</v>
      </c>
      <c r="F11" s="14">
        <f t="shared" si="1"/>
        <v>0</v>
      </c>
      <c r="G11" s="16">
        <v>0</v>
      </c>
      <c r="H11" s="28">
        <v>0</v>
      </c>
      <c r="I11" s="26">
        <v>71</v>
      </c>
      <c r="J11" s="14">
        <f t="shared" si="2"/>
        <v>2</v>
      </c>
      <c r="K11" s="14">
        <v>1</v>
      </c>
      <c r="L11" s="15">
        <v>1</v>
      </c>
    </row>
    <row r="12" spans="1:12" s="5" customFormat="1" ht="12.95" customHeight="1">
      <c r="A12" s="23" t="s">
        <v>16</v>
      </c>
      <c r="B12" s="14">
        <f t="shared" si="0"/>
        <v>0</v>
      </c>
      <c r="C12" s="14">
        <v>0</v>
      </c>
      <c r="D12" s="28">
        <v>0</v>
      </c>
      <c r="E12" s="26">
        <v>38</v>
      </c>
      <c r="F12" s="14">
        <f t="shared" si="1"/>
        <v>0</v>
      </c>
      <c r="G12" s="14">
        <v>0</v>
      </c>
      <c r="H12" s="28">
        <v>0</v>
      </c>
      <c r="I12" s="26">
        <v>72</v>
      </c>
      <c r="J12" s="14">
        <f t="shared" si="2"/>
        <v>7</v>
      </c>
      <c r="K12" s="14">
        <v>4</v>
      </c>
      <c r="L12" s="15">
        <v>3</v>
      </c>
    </row>
    <row r="13" spans="1:12" s="5" customFormat="1" ht="12.95" customHeight="1">
      <c r="A13" s="22" t="s">
        <v>17</v>
      </c>
      <c r="B13" s="14">
        <f t="shared" si="0"/>
        <v>0</v>
      </c>
      <c r="C13" s="14">
        <v>0</v>
      </c>
      <c r="D13" s="28">
        <v>0</v>
      </c>
      <c r="E13" s="26">
        <v>39</v>
      </c>
      <c r="F13" s="14">
        <f t="shared" si="1"/>
        <v>0</v>
      </c>
      <c r="G13" s="14">
        <v>0</v>
      </c>
      <c r="H13" s="28">
        <v>0</v>
      </c>
      <c r="I13" s="26">
        <v>73</v>
      </c>
      <c r="J13" s="14">
        <f t="shared" si="2"/>
        <v>9</v>
      </c>
      <c r="K13" s="14">
        <v>6</v>
      </c>
      <c r="L13" s="15">
        <v>3</v>
      </c>
    </row>
    <row r="14" spans="1:12" s="5" customFormat="1" ht="12.95" customHeight="1">
      <c r="A14" s="22" t="s">
        <v>18</v>
      </c>
      <c r="B14" s="14">
        <f t="shared" si="0"/>
        <v>0</v>
      </c>
      <c r="C14" s="14">
        <v>0</v>
      </c>
      <c r="D14" s="28">
        <v>0</v>
      </c>
      <c r="E14" s="26">
        <v>40</v>
      </c>
      <c r="F14" s="14">
        <f t="shared" si="1"/>
        <v>1</v>
      </c>
      <c r="G14" s="14">
        <v>0</v>
      </c>
      <c r="H14" s="28">
        <v>1</v>
      </c>
      <c r="I14" s="26">
        <v>74</v>
      </c>
      <c r="J14" s="14">
        <f t="shared" si="2"/>
        <v>6</v>
      </c>
      <c r="K14" s="14">
        <v>3</v>
      </c>
      <c r="L14" s="15">
        <v>3</v>
      </c>
    </row>
    <row r="15" spans="1:12" s="5" customFormat="1" ht="12.95" customHeight="1">
      <c r="A15" s="22" t="s">
        <v>19</v>
      </c>
      <c r="B15" s="14">
        <f t="shared" si="0"/>
        <v>0</v>
      </c>
      <c r="C15" s="14">
        <v>0</v>
      </c>
      <c r="D15" s="28">
        <v>0</v>
      </c>
      <c r="E15" s="26">
        <v>41</v>
      </c>
      <c r="F15" s="14">
        <f t="shared" si="1"/>
        <v>1</v>
      </c>
      <c r="G15" s="14">
        <v>1</v>
      </c>
      <c r="H15" s="28">
        <v>0</v>
      </c>
      <c r="I15" s="26">
        <v>75</v>
      </c>
      <c r="J15" s="14">
        <f t="shared" si="2"/>
        <v>12</v>
      </c>
      <c r="K15" s="14">
        <v>5</v>
      </c>
      <c r="L15" s="15">
        <v>7</v>
      </c>
    </row>
    <row r="16" spans="1:12" s="5" customFormat="1" ht="12.95" customHeight="1">
      <c r="A16" s="22" t="s">
        <v>20</v>
      </c>
      <c r="B16" s="14">
        <f t="shared" si="0"/>
        <v>0</v>
      </c>
      <c r="C16" s="14">
        <v>0</v>
      </c>
      <c r="D16" s="28">
        <v>0</v>
      </c>
      <c r="E16" s="26">
        <v>42</v>
      </c>
      <c r="F16" s="14">
        <f t="shared" si="1"/>
        <v>0</v>
      </c>
      <c r="G16" s="14">
        <v>0</v>
      </c>
      <c r="H16" s="28">
        <v>0</v>
      </c>
      <c r="I16" s="26">
        <v>76</v>
      </c>
      <c r="J16" s="14">
        <f t="shared" si="2"/>
        <v>7</v>
      </c>
      <c r="K16" s="14">
        <v>4</v>
      </c>
      <c r="L16" s="15">
        <v>3</v>
      </c>
    </row>
    <row r="17" spans="1:12" s="5" customFormat="1" ht="12.95" customHeight="1">
      <c r="A17" s="22" t="s">
        <v>21</v>
      </c>
      <c r="B17" s="14">
        <f t="shared" si="0"/>
        <v>0</v>
      </c>
      <c r="C17" s="14">
        <v>0</v>
      </c>
      <c r="D17" s="28">
        <v>0</v>
      </c>
      <c r="E17" s="26">
        <v>43</v>
      </c>
      <c r="F17" s="14">
        <f t="shared" si="1"/>
        <v>1</v>
      </c>
      <c r="G17" s="14">
        <v>0</v>
      </c>
      <c r="H17" s="28">
        <v>1</v>
      </c>
      <c r="I17" s="26">
        <v>77</v>
      </c>
      <c r="J17" s="14">
        <f t="shared" si="2"/>
        <v>2</v>
      </c>
      <c r="K17" s="14">
        <v>0</v>
      </c>
      <c r="L17" s="15">
        <v>2</v>
      </c>
    </row>
    <row r="18" spans="1:12" s="5" customFormat="1" ht="12.95" customHeight="1">
      <c r="A18" s="22">
        <v>10</v>
      </c>
      <c r="B18" s="14">
        <f t="shared" si="0"/>
        <v>1</v>
      </c>
      <c r="C18" s="14">
        <v>1</v>
      </c>
      <c r="D18" s="28">
        <v>0</v>
      </c>
      <c r="E18" s="26">
        <v>44</v>
      </c>
      <c r="F18" s="14">
        <f t="shared" si="1"/>
        <v>1</v>
      </c>
      <c r="G18" s="14">
        <v>1</v>
      </c>
      <c r="H18" s="28">
        <v>0</v>
      </c>
      <c r="I18" s="26">
        <v>78</v>
      </c>
      <c r="J18" s="14">
        <f t="shared" si="2"/>
        <v>10</v>
      </c>
      <c r="K18" s="14">
        <v>5</v>
      </c>
      <c r="L18" s="15">
        <v>5</v>
      </c>
    </row>
    <row r="19" spans="1:12" s="5" customFormat="1" ht="12.95" customHeight="1">
      <c r="A19" s="22">
        <v>11</v>
      </c>
      <c r="B19" s="14">
        <f t="shared" si="0"/>
        <v>0</v>
      </c>
      <c r="C19" s="14">
        <v>0</v>
      </c>
      <c r="D19" s="28">
        <v>0</v>
      </c>
      <c r="E19" s="26">
        <v>45</v>
      </c>
      <c r="F19" s="14">
        <f t="shared" si="1"/>
        <v>2</v>
      </c>
      <c r="G19" s="14">
        <v>2</v>
      </c>
      <c r="H19" s="28">
        <v>0</v>
      </c>
      <c r="I19" s="26">
        <v>79</v>
      </c>
      <c r="J19" s="14">
        <f t="shared" si="2"/>
        <v>8</v>
      </c>
      <c r="K19" s="14">
        <v>5</v>
      </c>
      <c r="L19" s="15">
        <v>3</v>
      </c>
    </row>
    <row r="20" spans="1:12" s="5" customFormat="1" ht="12.95" customHeight="1">
      <c r="A20" s="22">
        <v>12</v>
      </c>
      <c r="B20" s="14">
        <f t="shared" si="0"/>
        <v>0</v>
      </c>
      <c r="C20" s="14">
        <v>0</v>
      </c>
      <c r="D20" s="28">
        <v>0</v>
      </c>
      <c r="E20" s="26">
        <v>46</v>
      </c>
      <c r="F20" s="14">
        <f t="shared" si="1"/>
        <v>0</v>
      </c>
      <c r="G20" s="14">
        <v>0</v>
      </c>
      <c r="H20" s="28">
        <v>0</v>
      </c>
      <c r="I20" s="26">
        <v>80</v>
      </c>
      <c r="J20" s="14">
        <f t="shared" si="2"/>
        <v>11</v>
      </c>
      <c r="K20" s="14">
        <v>8</v>
      </c>
      <c r="L20" s="15">
        <v>3</v>
      </c>
    </row>
    <row r="21" spans="1:12" s="5" customFormat="1" ht="12.95" customHeight="1">
      <c r="A21" s="22">
        <v>13</v>
      </c>
      <c r="B21" s="14">
        <f t="shared" si="0"/>
        <v>0</v>
      </c>
      <c r="C21" s="14">
        <v>0</v>
      </c>
      <c r="D21" s="28">
        <v>0</v>
      </c>
      <c r="E21" s="26">
        <v>47</v>
      </c>
      <c r="F21" s="14">
        <f t="shared" si="1"/>
        <v>2</v>
      </c>
      <c r="G21" s="14">
        <v>1</v>
      </c>
      <c r="H21" s="28">
        <v>1</v>
      </c>
      <c r="I21" s="26">
        <v>81</v>
      </c>
      <c r="J21" s="14">
        <f t="shared" si="2"/>
        <v>11</v>
      </c>
      <c r="K21" s="14">
        <v>9</v>
      </c>
      <c r="L21" s="15">
        <v>2</v>
      </c>
    </row>
    <row r="22" spans="1:12" s="5" customFormat="1" ht="12.95" customHeight="1">
      <c r="A22" s="22">
        <v>14</v>
      </c>
      <c r="B22" s="14">
        <f t="shared" si="0"/>
        <v>0</v>
      </c>
      <c r="C22" s="14">
        <v>0</v>
      </c>
      <c r="D22" s="28">
        <v>0</v>
      </c>
      <c r="E22" s="26">
        <v>48</v>
      </c>
      <c r="F22" s="14">
        <f t="shared" si="1"/>
        <v>3</v>
      </c>
      <c r="G22" s="14">
        <v>3</v>
      </c>
      <c r="H22" s="28">
        <v>0</v>
      </c>
      <c r="I22" s="26">
        <v>82</v>
      </c>
      <c r="J22" s="14">
        <f t="shared" si="2"/>
        <v>7</v>
      </c>
      <c r="K22" s="14">
        <v>6</v>
      </c>
      <c r="L22" s="15">
        <v>1</v>
      </c>
    </row>
    <row r="23" spans="1:12" s="5" customFormat="1" ht="12.95" customHeight="1">
      <c r="A23" s="22">
        <v>15</v>
      </c>
      <c r="B23" s="14">
        <f t="shared" si="0"/>
        <v>0</v>
      </c>
      <c r="C23" s="14">
        <v>0</v>
      </c>
      <c r="D23" s="28">
        <v>0</v>
      </c>
      <c r="E23" s="26">
        <v>49</v>
      </c>
      <c r="F23" s="14">
        <f t="shared" si="1"/>
        <v>1</v>
      </c>
      <c r="G23" s="14">
        <v>1</v>
      </c>
      <c r="H23" s="28">
        <v>0</v>
      </c>
      <c r="I23" s="26">
        <v>83</v>
      </c>
      <c r="J23" s="14">
        <f t="shared" si="2"/>
        <v>3</v>
      </c>
      <c r="K23" s="14">
        <v>2</v>
      </c>
      <c r="L23" s="15">
        <v>1</v>
      </c>
    </row>
    <row r="24" spans="1:12" s="5" customFormat="1" ht="12.95" customHeight="1">
      <c r="A24" s="22">
        <v>16</v>
      </c>
      <c r="B24" s="14">
        <f t="shared" si="0"/>
        <v>0</v>
      </c>
      <c r="C24" s="14">
        <v>0</v>
      </c>
      <c r="D24" s="28">
        <v>0</v>
      </c>
      <c r="E24" s="26">
        <v>50</v>
      </c>
      <c r="F24" s="14">
        <f t="shared" si="1"/>
        <v>0</v>
      </c>
      <c r="G24" s="14">
        <v>0</v>
      </c>
      <c r="H24" s="28">
        <v>0</v>
      </c>
      <c r="I24" s="26">
        <v>84</v>
      </c>
      <c r="J24" s="14">
        <f t="shared" si="2"/>
        <v>7</v>
      </c>
      <c r="K24" s="14">
        <v>3</v>
      </c>
      <c r="L24" s="15">
        <v>4</v>
      </c>
    </row>
    <row r="25" spans="1:12" s="5" customFormat="1" ht="12.95" customHeight="1">
      <c r="A25" s="22">
        <v>17</v>
      </c>
      <c r="B25" s="14">
        <f t="shared" si="0"/>
        <v>0</v>
      </c>
      <c r="C25" s="14">
        <v>0</v>
      </c>
      <c r="D25" s="28">
        <v>0</v>
      </c>
      <c r="E25" s="26">
        <v>51</v>
      </c>
      <c r="F25" s="14">
        <f t="shared" si="1"/>
        <v>1</v>
      </c>
      <c r="G25" s="14">
        <v>0</v>
      </c>
      <c r="H25" s="29">
        <v>1</v>
      </c>
      <c r="I25" s="26">
        <v>85</v>
      </c>
      <c r="J25" s="14">
        <f t="shared" si="2"/>
        <v>7</v>
      </c>
      <c r="K25" s="14">
        <v>6</v>
      </c>
      <c r="L25" s="15">
        <v>1</v>
      </c>
    </row>
    <row r="26" spans="1:12" s="5" customFormat="1" ht="12.95" customHeight="1">
      <c r="A26" s="24">
        <v>18</v>
      </c>
      <c r="B26" s="14">
        <f t="shared" si="0"/>
        <v>0</v>
      </c>
      <c r="C26" s="14">
        <v>0</v>
      </c>
      <c r="D26" s="28">
        <v>0</v>
      </c>
      <c r="E26" s="26">
        <v>52</v>
      </c>
      <c r="F26" s="14">
        <f t="shared" si="1"/>
        <v>1</v>
      </c>
      <c r="G26" s="14">
        <v>0</v>
      </c>
      <c r="H26" s="28">
        <v>1</v>
      </c>
      <c r="I26" s="26">
        <v>86</v>
      </c>
      <c r="J26" s="14">
        <f t="shared" si="2"/>
        <v>11</v>
      </c>
      <c r="K26" s="14">
        <v>6</v>
      </c>
      <c r="L26" s="15">
        <v>5</v>
      </c>
    </row>
    <row r="27" spans="1:12" s="5" customFormat="1" ht="12.95" customHeight="1">
      <c r="A27" s="24">
        <v>19</v>
      </c>
      <c r="B27" s="14">
        <f t="shared" si="0"/>
        <v>1</v>
      </c>
      <c r="C27" s="14">
        <v>1</v>
      </c>
      <c r="D27" s="28">
        <v>0</v>
      </c>
      <c r="E27" s="26">
        <v>53</v>
      </c>
      <c r="F27" s="14">
        <f t="shared" si="1"/>
        <v>1</v>
      </c>
      <c r="G27" s="14">
        <v>0</v>
      </c>
      <c r="H27" s="28">
        <v>1</v>
      </c>
      <c r="I27" s="26">
        <v>87</v>
      </c>
      <c r="J27" s="14">
        <f t="shared" si="2"/>
        <v>18</v>
      </c>
      <c r="K27" s="14">
        <v>9</v>
      </c>
      <c r="L27" s="15">
        <v>9</v>
      </c>
    </row>
    <row r="28" spans="1:12" s="5" customFormat="1" ht="12.95" customHeight="1">
      <c r="A28" s="24">
        <v>20</v>
      </c>
      <c r="B28" s="14">
        <f t="shared" si="0"/>
        <v>1</v>
      </c>
      <c r="C28" s="14">
        <v>1</v>
      </c>
      <c r="D28" s="28">
        <v>0</v>
      </c>
      <c r="E28" s="26">
        <v>54</v>
      </c>
      <c r="F28" s="14">
        <f t="shared" si="1"/>
        <v>2</v>
      </c>
      <c r="G28" s="14">
        <v>2</v>
      </c>
      <c r="H28" s="28">
        <v>0</v>
      </c>
      <c r="I28" s="26">
        <v>88</v>
      </c>
      <c r="J28" s="14">
        <f t="shared" si="2"/>
        <v>14</v>
      </c>
      <c r="K28" s="14">
        <v>5</v>
      </c>
      <c r="L28" s="15">
        <v>9</v>
      </c>
    </row>
    <row r="29" spans="1:12" s="5" customFormat="1" ht="12.95" customHeight="1">
      <c r="A29" s="24">
        <v>21</v>
      </c>
      <c r="B29" s="14">
        <f t="shared" si="0"/>
        <v>0</v>
      </c>
      <c r="C29" s="14">
        <v>0</v>
      </c>
      <c r="D29" s="28">
        <v>0</v>
      </c>
      <c r="E29" s="26">
        <v>55</v>
      </c>
      <c r="F29" s="14">
        <f t="shared" si="1"/>
        <v>1</v>
      </c>
      <c r="G29" s="14">
        <v>0</v>
      </c>
      <c r="H29" s="28">
        <v>1</v>
      </c>
      <c r="I29" s="26">
        <v>89</v>
      </c>
      <c r="J29" s="14">
        <f t="shared" si="2"/>
        <v>16</v>
      </c>
      <c r="K29" s="14">
        <v>9</v>
      </c>
      <c r="L29" s="15">
        <v>7</v>
      </c>
    </row>
    <row r="30" spans="1:12" s="5" customFormat="1" ht="12.95" customHeight="1">
      <c r="A30" s="24">
        <v>22</v>
      </c>
      <c r="B30" s="14">
        <f t="shared" si="0"/>
        <v>0</v>
      </c>
      <c r="C30" s="14">
        <v>0</v>
      </c>
      <c r="D30" s="28">
        <v>0</v>
      </c>
      <c r="E30" s="26">
        <v>56</v>
      </c>
      <c r="F30" s="14">
        <f t="shared" si="1"/>
        <v>1</v>
      </c>
      <c r="G30" s="14">
        <v>1</v>
      </c>
      <c r="H30" s="28">
        <v>0</v>
      </c>
      <c r="I30" s="26">
        <v>90</v>
      </c>
      <c r="J30" s="14">
        <f t="shared" si="2"/>
        <v>7</v>
      </c>
      <c r="K30" s="14">
        <v>1</v>
      </c>
      <c r="L30" s="15">
        <v>6</v>
      </c>
    </row>
    <row r="31" spans="1:12" s="5" customFormat="1" ht="12.95" customHeight="1">
      <c r="A31" s="24">
        <v>23</v>
      </c>
      <c r="B31" s="14">
        <f t="shared" si="0"/>
        <v>0</v>
      </c>
      <c r="C31" s="14">
        <v>0</v>
      </c>
      <c r="D31" s="28">
        <v>0</v>
      </c>
      <c r="E31" s="26">
        <v>57</v>
      </c>
      <c r="F31" s="14">
        <f t="shared" si="1"/>
        <v>1</v>
      </c>
      <c r="G31" s="14">
        <v>1</v>
      </c>
      <c r="H31" s="28">
        <v>0</v>
      </c>
      <c r="I31" s="26">
        <v>91</v>
      </c>
      <c r="J31" s="14">
        <f t="shared" si="2"/>
        <v>11</v>
      </c>
      <c r="K31" s="14">
        <v>2</v>
      </c>
      <c r="L31" s="15">
        <v>9</v>
      </c>
    </row>
    <row r="32" spans="1:12" s="5" customFormat="1" ht="12.95" customHeight="1">
      <c r="A32" s="24">
        <v>24</v>
      </c>
      <c r="B32" s="14">
        <f t="shared" si="0"/>
        <v>0</v>
      </c>
      <c r="C32" s="14">
        <v>0</v>
      </c>
      <c r="D32" s="28">
        <v>0</v>
      </c>
      <c r="E32" s="26">
        <v>58</v>
      </c>
      <c r="F32" s="14">
        <f t="shared" si="1"/>
        <v>3</v>
      </c>
      <c r="G32" s="14">
        <v>3</v>
      </c>
      <c r="H32" s="28">
        <v>0</v>
      </c>
      <c r="I32" s="26">
        <v>92</v>
      </c>
      <c r="J32" s="14">
        <f t="shared" si="2"/>
        <v>7</v>
      </c>
      <c r="K32" s="14">
        <v>4</v>
      </c>
      <c r="L32" s="15">
        <v>3</v>
      </c>
    </row>
    <row r="33" spans="1:12" s="5" customFormat="1" ht="12.95" customHeight="1">
      <c r="A33" s="24">
        <v>25</v>
      </c>
      <c r="B33" s="14">
        <f t="shared" si="0"/>
        <v>0</v>
      </c>
      <c r="C33" s="14">
        <v>0</v>
      </c>
      <c r="D33" s="28">
        <v>0</v>
      </c>
      <c r="E33" s="26">
        <v>59</v>
      </c>
      <c r="F33" s="14">
        <f t="shared" si="1"/>
        <v>0</v>
      </c>
      <c r="G33" s="14">
        <v>0</v>
      </c>
      <c r="H33" s="28">
        <v>0</v>
      </c>
      <c r="I33" s="26">
        <v>93</v>
      </c>
      <c r="J33" s="14">
        <f t="shared" si="2"/>
        <v>7</v>
      </c>
      <c r="K33" s="14">
        <v>0</v>
      </c>
      <c r="L33" s="15">
        <v>7</v>
      </c>
    </row>
    <row r="34" spans="1:12" s="5" customFormat="1" ht="12.95" customHeight="1">
      <c r="A34" s="24">
        <v>26</v>
      </c>
      <c r="B34" s="14">
        <f t="shared" si="0"/>
        <v>0</v>
      </c>
      <c r="C34" s="14">
        <v>0</v>
      </c>
      <c r="D34" s="28">
        <v>0</v>
      </c>
      <c r="E34" s="26">
        <v>60</v>
      </c>
      <c r="F34" s="14">
        <f t="shared" si="1"/>
        <v>1</v>
      </c>
      <c r="G34" s="14">
        <v>1</v>
      </c>
      <c r="H34" s="28">
        <v>0</v>
      </c>
      <c r="I34" s="26">
        <v>94</v>
      </c>
      <c r="J34" s="14">
        <f t="shared" si="2"/>
        <v>9</v>
      </c>
      <c r="K34" s="14">
        <v>5</v>
      </c>
      <c r="L34" s="15">
        <v>4</v>
      </c>
    </row>
    <row r="35" spans="1:12" s="5" customFormat="1" ht="12.95" customHeight="1">
      <c r="A35" s="24">
        <v>27</v>
      </c>
      <c r="B35" s="14">
        <f t="shared" si="0"/>
        <v>0</v>
      </c>
      <c r="C35" s="14">
        <v>0</v>
      </c>
      <c r="D35" s="28">
        <v>0</v>
      </c>
      <c r="E35" s="26">
        <v>61</v>
      </c>
      <c r="F35" s="14">
        <f t="shared" si="1"/>
        <v>2</v>
      </c>
      <c r="G35" s="14">
        <v>1</v>
      </c>
      <c r="H35" s="28">
        <v>1</v>
      </c>
      <c r="I35" s="26">
        <v>95</v>
      </c>
      <c r="J35" s="14">
        <f t="shared" si="2"/>
        <v>7</v>
      </c>
      <c r="K35" s="14">
        <v>0</v>
      </c>
      <c r="L35" s="15">
        <v>7</v>
      </c>
    </row>
    <row r="36" spans="1:12" s="5" customFormat="1" ht="12.95" customHeight="1">
      <c r="A36" s="24">
        <v>28</v>
      </c>
      <c r="B36" s="14">
        <f t="shared" si="0"/>
        <v>0</v>
      </c>
      <c r="C36" s="14">
        <v>0</v>
      </c>
      <c r="D36" s="28">
        <v>0</v>
      </c>
      <c r="E36" s="26">
        <v>62</v>
      </c>
      <c r="F36" s="14">
        <f t="shared" si="1"/>
        <v>4</v>
      </c>
      <c r="G36" s="14">
        <v>3</v>
      </c>
      <c r="H36" s="28">
        <v>1</v>
      </c>
      <c r="I36" s="26">
        <v>96</v>
      </c>
      <c r="J36" s="14">
        <f t="shared" si="2"/>
        <v>6</v>
      </c>
      <c r="K36" s="14">
        <v>2</v>
      </c>
      <c r="L36" s="15">
        <v>4</v>
      </c>
    </row>
    <row r="37" spans="1:12" s="5" customFormat="1" ht="12.95" customHeight="1">
      <c r="A37" s="24">
        <v>29</v>
      </c>
      <c r="B37" s="14">
        <f t="shared" si="0"/>
        <v>0</v>
      </c>
      <c r="C37" s="14">
        <v>0</v>
      </c>
      <c r="D37" s="28">
        <v>0</v>
      </c>
      <c r="E37" s="26">
        <v>63</v>
      </c>
      <c r="F37" s="14">
        <f t="shared" si="1"/>
        <v>1</v>
      </c>
      <c r="G37" s="14">
        <v>1</v>
      </c>
      <c r="H37" s="28">
        <v>0</v>
      </c>
      <c r="I37" s="26">
        <v>97</v>
      </c>
      <c r="J37" s="14">
        <f t="shared" si="2"/>
        <v>5</v>
      </c>
      <c r="K37" s="14">
        <v>0</v>
      </c>
      <c r="L37" s="15">
        <v>5</v>
      </c>
    </row>
    <row r="38" spans="1:12" s="5" customFormat="1" ht="12.95" customHeight="1">
      <c r="A38" s="24">
        <v>30</v>
      </c>
      <c r="B38" s="14">
        <f t="shared" si="0"/>
        <v>0</v>
      </c>
      <c r="C38" s="14">
        <v>0</v>
      </c>
      <c r="D38" s="28">
        <v>0</v>
      </c>
      <c r="E38" s="26">
        <v>64</v>
      </c>
      <c r="F38" s="14">
        <f t="shared" si="1"/>
        <v>5</v>
      </c>
      <c r="G38" s="14">
        <v>5</v>
      </c>
      <c r="H38" s="28">
        <v>0</v>
      </c>
      <c r="I38" s="26">
        <v>98</v>
      </c>
      <c r="J38" s="14">
        <f t="shared" si="2"/>
        <v>6</v>
      </c>
      <c r="K38" s="14">
        <v>2</v>
      </c>
      <c r="L38" s="15">
        <v>4</v>
      </c>
    </row>
    <row r="39" spans="1:12" s="5" customFormat="1" ht="12.95" customHeight="1">
      <c r="A39" s="24">
        <v>31</v>
      </c>
      <c r="B39" s="14">
        <f t="shared" si="0"/>
        <v>1</v>
      </c>
      <c r="C39" s="14">
        <v>1</v>
      </c>
      <c r="D39" s="28">
        <v>0</v>
      </c>
      <c r="E39" s="26">
        <v>65</v>
      </c>
      <c r="F39" s="14">
        <f t="shared" si="1"/>
        <v>4</v>
      </c>
      <c r="G39" s="14">
        <v>3</v>
      </c>
      <c r="H39" s="28">
        <v>1</v>
      </c>
      <c r="I39" s="26">
        <v>99</v>
      </c>
      <c r="J39" s="14">
        <f t="shared" si="2"/>
        <v>5</v>
      </c>
      <c r="K39" s="14">
        <v>1</v>
      </c>
      <c r="L39" s="15">
        <v>4</v>
      </c>
    </row>
    <row r="40" spans="1:12" s="5" customFormat="1" ht="12.95" customHeight="1">
      <c r="A40" s="24">
        <v>32</v>
      </c>
      <c r="B40" s="14">
        <f t="shared" si="0"/>
        <v>0</v>
      </c>
      <c r="C40" s="14">
        <v>0</v>
      </c>
      <c r="D40" s="28">
        <v>0</v>
      </c>
      <c r="E40" s="26">
        <v>66</v>
      </c>
      <c r="F40" s="14">
        <f t="shared" si="1"/>
        <v>4</v>
      </c>
      <c r="G40" s="14">
        <v>4</v>
      </c>
      <c r="H40" s="28">
        <v>0</v>
      </c>
      <c r="I40" s="41" t="s">
        <v>9</v>
      </c>
      <c r="J40" s="14">
        <f t="shared" si="2"/>
        <v>5</v>
      </c>
      <c r="K40" s="14">
        <v>0</v>
      </c>
      <c r="L40" s="15">
        <v>5</v>
      </c>
    </row>
    <row r="41" spans="1:12" s="5" customFormat="1" ht="12.95" customHeight="1">
      <c r="A41" s="24">
        <v>33</v>
      </c>
      <c r="B41" s="14">
        <f t="shared" si="0"/>
        <v>0</v>
      </c>
      <c r="C41" s="14">
        <v>0</v>
      </c>
      <c r="D41" s="28">
        <v>0</v>
      </c>
      <c r="E41" s="26">
        <v>67</v>
      </c>
      <c r="F41" s="14">
        <f t="shared" si="1"/>
        <v>5</v>
      </c>
      <c r="G41" s="14">
        <v>3</v>
      </c>
      <c r="H41" s="28">
        <v>2</v>
      </c>
      <c r="I41" s="26"/>
      <c r="J41" s="17"/>
      <c r="K41" s="17"/>
      <c r="L41" s="18"/>
    </row>
    <row r="42" spans="1:12" s="5" customFormat="1" ht="12.95" customHeight="1">
      <c r="A42" s="25"/>
      <c r="B42" s="19"/>
      <c r="C42" s="19"/>
      <c r="D42" s="30"/>
      <c r="E42" s="27"/>
      <c r="F42" s="19"/>
      <c r="G42" s="19"/>
      <c r="H42" s="30"/>
      <c r="I42" s="27"/>
      <c r="J42" s="19"/>
      <c r="K42" s="19"/>
      <c r="L42" s="20"/>
    </row>
    <row r="43" spans="1:12" s="5" customFormat="1" ht="9.9499999999999993" customHeight="1">
      <c r="A43" s="21" t="s">
        <v>5</v>
      </c>
      <c r="E43" s="11"/>
      <c r="I43" s="11"/>
    </row>
    <row r="44" spans="1:12" ht="9.9499999999999993" customHeight="1"/>
    <row r="45" spans="1:12" ht="9.9499999999999993" customHeight="1"/>
    <row r="46" spans="1:12" ht="13.5" customHeight="1"/>
    <row r="47" spans="1:12" ht="13.5" customHeight="1"/>
    <row r="48" spans="1:12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</sheetData>
  <mergeCells count="1">
    <mergeCell ref="A5:L5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Ｐ明朝,標準"&amp;9- 105 -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105</vt:lpstr>
      <vt:lpstr>'105'!Print_Area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2017-05-19T07:08:15Z</dcterms:modified>
</cp:coreProperties>
</file>