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30-131" sheetId="35" r:id="rId1"/>
  </sheets>
  <calcPr calcId="145621"/>
</workbook>
</file>

<file path=xl/calcChain.xml><?xml version="1.0" encoding="utf-8"?>
<calcChain xmlns="http://schemas.openxmlformats.org/spreadsheetml/2006/main">
  <c r="I17" i="35" l="1"/>
  <c r="I16" i="35"/>
  <c r="I15" i="35"/>
  <c r="I14" i="35"/>
  <c r="I13" i="35"/>
  <c r="I12" i="35"/>
  <c r="I11" i="35"/>
  <c r="I10" i="35"/>
  <c r="I9" i="35"/>
  <c r="I8" i="35"/>
  <c r="I7" i="35"/>
  <c r="I6" i="35"/>
</calcChain>
</file>

<file path=xl/sharedStrings.xml><?xml version="1.0" encoding="utf-8"?>
<sst xmlns="http://schemas.openxmlformats.org/spreadsheetml/2006/main" count="41" uniqueCount="29">
  <si>
    <t>単位：件、人</t>
    <rPh sb="0" eb="2">
      <t>タンイ</t>
    </rPh>
    <rPh sb="3" eb="4">
      <t>ケン</t>
    </rPh>
    <rPh sb="5" eb="6">
      <t>ニン</t>
    </rPh>
    <phoneticPr fontId="2"/>
  </si>
  <si>
    <t>名　称</t>
    <rPh sb="0" eb="1">
      <t>ナ</t>
    </rPh>
    <rPh sb="2" eb="3">
      <t>ショウ</t>
    </rPh>
    <phoneticPr fontId="2"/>
  </si>
  <si>
    <t>利用件数</t>
    <rPh sb="0" eb="2">
      <t>リヨウ</t>
    </rPh>
    <rPh sb="2" eb="4">
      <t>ケンスウ</t>
    </rPh>
    <phoneticPr fontId="2"/>
  </si>
  <si>
    <t>利用人数</t>
    <rPh sb="0" eb="2">
      <t>リヨウ</t>
    </rPh>
    <rPh sb="2" eb="4">
      <t>ニンズウ</t>
    </rPh>
    <phoneticPr fontId="2"/>
  </si>
  <si>
    <t>ホール椿</t>
    <rPh sb="3" eb="4">
      <t>ツバキ</t>
    </rPh>
    <phoneticPr fontId="2"/>
  </si>
  <si>
    <t>２０１研修室</t>
    <rPh sb="3" eb="6">
      <t>ケンシュウシツ</t>
    </rPh>
    <phoneticPr fontId="2"/>
  </si>
  <si>
    <t>２０２研修室</t>
    <rPh sb="3" eb="6">
      <t>ケンシュウシツ</t>
    </rPh>
    <phoneticPr fontId="2"/>
  </si>
  <si>
    <t>３０１研修室</t>
    <rPh sb="3" eb="6">
      <t>ケンシュウシツ</t>
    </rPh>
    <phoneticPr fontId="2"/>
  </si>
  <si>
    <t>３０２研修室</t>
    <rPh sb="3" eb="6">
      <t>ケンシュウシツ</t>
    </rPh>
    <phoneticPr fontId="2"/>
  </si>
  <si>
    <t>交流サロン</t>
    <rPh sb="0" eb="2">
      <t>コウリュウ</t>
    </rPh>
    <phoneticPr fontId="2"/>
  </si>
  <si>
    <t>資料：(公財)野々市市情報文化振興財団</t>
    <rPh sb="0" eb="2">
      <t>シリョウ</t>
    </rPh>
    <rPh sb="4" eb="5">
      <t>コウ</t>
    </rPh>
    <rPh sb="5" eb="6">
      <t>ザイ</t>
    </rPh>
    <rPh sb="7" eb="10">
      <t>ノノイチ</t>
    </rPh>
    <rPh sb="10" eb="11">
      <t>シ</t>
    </rPh>
    <rPh sb="11" eb="13">
      <t>ジョウホウ</t>
    </rPh>
    <rPh sb="13" eb="15">
      <t>ブンカ</t>
    </rPh>
    <rPh sb="15" eb="17">
      <t>シンコウ</t>
    </rPh>
    <rPh sb="17" eb="19">
      <t>ザイダン</t>
    </rPh>
    <phoneticPr fontId="2"/>
  </si>
  <si>
    <t>（18）野々市市情報</t>
    <rPh sb="7" eb="8">
      <t>シ</t>
    </rPh>
    <phoneticPr fontId="2"/>
  </si>
  <si>
    <t>交流館利用状況</t>
    <phoneticPr fontId="2"/>
  </si>
  <si>
    <t>平成23年度</t>
    <rPh sb="0" eb="2">
      <t>ヘイセイ</t>
    </rPh>
    <rPh sb="4" eb="6">
      <t>ネンド</t>
    </rPh>
    <phoneticPr fontId="2"/>
  </si>
  <si>
    <t>24</t>
    <phoneticPr fontId="2"/>
  </si>
  <si>
    <t>25</t>
    <phoneticPr fontId="2"/>
  </si>
  <si>
    <t>－</t>
    <phoneticPr fontId="2"/>
  </si>
  <si>
    <t>27</t>
    <phoneticPr fontId="2"/>
  </si>
  <si>
    <t>26</t>
    <phoneticPr fontId="2"/>
  </si>
  <si>
    <t>平成27
年４月</t>
    <rPh sb="0" eb="2">
      <t>ヘイセイ</t>
    </rPh>
    <rPh sb="5" eb="6">
      <t>ネン</t>
    </rPh>
    <rPh sb="7" eb="8">
      <t>ガツ</t>
    </rPh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</si>
  <si>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</si>
  <si>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</si>
  <si>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</si>
  <si>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</si>
  <si>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</si>
  <si>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平成28
年１月</t>
    <rPh sb="0" eb="2">
      <t>ヘイセイ</t>
    </rPh>
    <rPh sb="5" eb="6">
      <t>ネン</t>
    </rPh>
    <rPh sb="7" eb="8">
      <t>ガツ</t>
    </rPh>
    <phoneticPr fontId="2"/>
  </si>
  <si>
    <t>２</t>
    <phoneticPr fontId="2"/>
  </si>
  <si>
    <t>３</t>
    <phoneticPr fontId="2"/>
  </si>
  <si>
    <t>こども
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</si>
</sst>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#,##0_ "/>
    <numFmt numFmtId="179" formatCode="0_);[Red]\(0\)"/>
    <numFmt numFmtId="180" formatCode="0_ "/>
  </numFmts>
  <fonts count="1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</cellStyleXfs>
  <cellXfs count="64">
    <xf numFmtId="0" fontId="0" fillId="0" borderId="0" xfId="0">
      <alignment vertical="center"/>
    </xf>
    <xf numFmtId="0" fontId="10" fillId="0" borderId="0" xfId="5" applyFont="1" applyFill="1" applyAlignment="1">
      <alignment horizontal="right" vertical="center"/>
    </xf>
    <xf numFmtId="0" fontId="6" fillId="0" borderId="0" xfId="5" applyFont="1" applyFill="1" applyAlignment="1">
      <alignment horizontal="right" vertical="center"/>
    </xf>
    <xf numFmtId="0" fontId="6" fillId="0" borderId="7" xfId="5" applyFont="1" applyFill="1" applyBorder="1" applyAlignment="1">
      <alignment horizontal="center" vertical="center"/>
    </xf>
    <xf numFmtId="0" fontId="6" fillId="0" borderId="0" xfId="5" applyFont="1" applyFill="1" applyAlignment="1">
      <alignment vertical="center"/>
    </xf>
    <xf numFmtId="0" fontId="10" fillId="0" borderId="0" xfId="5" applyFont="1" applyFill="1" applyAlignment="1">
      <alignment vertical="center"/>
    </xf>
    <xf numFmtId="0" fontId="10" fillId="0" borderId="0" xfId="5" applyFont="1" applyFill="1" applyAlignment="1">
      <alignment horizontal="left" vertical="center"/>
    </xf>
    <xf numFmtId="0" fontId="6" fillId="0" borderId="0" xfId="5" applyFont="1" applyFill="1" applyAlignment="1">
      <alignment horizontal="left" vertical="center"/>
    </xf>
    <xf numFmtId="0" fontId="6" fillId="0" borderId="0" xfId="5" applyFont="1" applyFill="1" applyAlignment="1">
      <alignment horizontal="center" vertical="center"/>
    </xf>
    <xf numFmtId="0" fontId="6" fillId="0" borderId="10" xfId="5" applyFont="1" applyFill="1" applyBorder="1" applyAlignment="1">
      <alignment vertical="center"/>
    </xf>
    <xf numFmtId="0" fontId="6" fillId="0" borderId="6" xfId="5" applyFont="1" applyFill="1" applyBorder="1" applyAlignment="1">
      <alignment vertical="center"/>
    </xf>
    <xf numFmtId="0" fontId="6" fillId="0" borderId="2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0" fontId="8" fillId="0" borderId="0" xfId="6" applyFont="1" applyFill="1" applyAlignment="1">
      <alignment vertical="center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right" vertical="center"/>
    </xf>
    <xf numFmtId="0" fontId="9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center" vertical="center"/>
    </xf>
    <xf numFmtId="177" fontId="7" fillId="0" borderId="5" xfId="2" applyNumberFormat="1" applyFont="1" applyFill="1" applyBorder="1" applyAlignment="1">
      <alignment vertical="center" shrinkToFit="1"/>
    </xf>
    <xf numFmtId="177" fontId="7" fillId="0" borderId="6" xfId="2" applyNumberFormat="1" applyFont="1" applyFill="1" applyBorder="1" applyAlignment="1">
      <alignment vertical="center" shrinkToFit="1"/>
    </xf>
    <xf numFmtId="177" fontId="7" fillId="0" borderId="14" xfId="2" applyNumberFormat="1" applyFont="1" applyFill="1" applyBorder="1" applyAlignment="1">
      <alignment vertical="center" shrinkToFit="1"/>
    </xf>
    <xf numFmtId="177" fontId="7" fillId="0" borderId="16" xfId="2" applyNumberFormat="1" applyFont="1" applyFill="1" applyBorder="1" applyAlignment="1">
      <alignment vertical="center" shrinkToFit="1"/>
    </xf>
    <xf numFmtId="177" fontId="7" fillId="0" borderId="3" xfId="2" applyNumberFormat="1" applyFont="1" applyFill="1" applyBorder="1" applyAlignment="1">
      <alignment vertical="center" shrinkToFit="1"/>
    </xf>
    <xf numFmtId="177" fontId="7" fillId="0" borderId="7" xfId="2" applyNumberFormat="1" applyFont="1" applyFill="1" applyBorder="1" applyAlignment="1">
      <alignment vertical="center" shrinkToFit="1"/>
    </xf>
    <xf numFmtId="0" fontId="10" fillId="0" borderId="0" xfId="7" applyFont="1" applyFill="1" applyAlignment="1">
      <alignment horizontal="left" vertical="center"/>
    </xf>
    <xf numFmtId="49" fontId="7" fillId="0" borderId="10" xfId="5" applyNumberFormat="1" applyFont="1" applyFill="1" applyBorder="1" applyAlignment="1">
      <alignment horizontal="center" vertical="center" shrinkToFit="1"/>
    </xf>
    <xf numFmtId="49" fontId="7" fillId="0" borderId="12" xfId="5" applyNumberFormat="1" applyFont="1" applyFill="1" applyBorder="1" applyAlignment="1">
      <alignment horizontal="center" vertical="center" shrinkToFit="1"/>
    </xf>
    <xf numFmtId="49" fontId="6" fillId="0" borderId="12" xfId="5" applyNumberFormat="1" applyFont="1" applyFill="1" applyBorder="1" applyAlignment="1">
      <alignment horizontal="center" vertical="center"/>
    </xf>
    <xf numFmtId="49" fontId="6" fillId="0" borderId="12" xfId="5" applyNumberFormat="1" applyFont="1" applyFill="1" applyBorder="1" applyAlignment="1">
      <alignment horizontal="center" vertical="center" wrapText="1" shrinkToFit="1"/>
    </xf>
    <xf numFmtId="49" fontId="6" fillId="0" borderId="11" xfId="5" applyNumberFormat="1" applyFont="1" applyFill="1" applyBorder="1" applyAlignment="1">
      <alignment horizontal="center" vertical="center"/>
    </xf>
    <xf numFmtId="49" fontId="7" fillId="0" borderId="17" xfId="5" applyNumberFormat="1" applyFont="1" applyFill="1" applyBorder="1" applyAlignment="1">
      <alignment horizontal="center" vertical="center" shrinkToFit="1"/>
    </xf>
    <xf numFmtId="49" fontId="6" fillId="0" borderId="17" xfId="5" applyNumberFormat="1" applyFont="1" applyFill="1" applyBorder="1" applyAlignment="1">
      <alignment horizontal="center" vertical="center" wrapText="1" shrinkToFit="1"/>
    </xf>
    <xf numFmtId="49" fontId="6" fillId="0" borderId="17" xfId="5" applyNumberFormat="1" applyFont="1" applyFill="1" applyBorder="1" applyAlignment="1">
      <alignment horizontal="center" vertical="center"/>
    </xf>
    <xf numFmtId="0" fontId="6" fillId="0" borderId="5" xfId="5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6" fillId="0" borderId="2" xfId="5" applyFont="1" applyFill="1" applyBorder="1" applyAlignment="1">
      <alignment horizontal="distributed" vertical="center" wrapText="1" shrinkToFit="1"/>
    </xf>
    <xf numFmtId="0" fontId="6" fillId="0" borderId="2" xfId="5" applyFont="1" applyFill="1" applyBorder="1" applyAlignment="1">
      <alignment horizontal="distributed" vertical="center"/>
    </xf>
    <xf numFmtId="0" fontId="6" fillId="0" borderId="3" xfId="5" applyFont="1" applyFill="1" applyBorder="1" applyAlignment="1">
      <alignment horizontal="center" vertical="center" shrinkToFit="1"/>
    </xf>
    <xf numFmtId="0" fontId="6" fillId="0" borderId="7" xfId="5" applyFont="1" applyFill="1" applyBorder="1" applyAlignment="1">
      <alignment horizontal="center" vertical="center" shrinkToFit="1"/>
    </xf>
    <xf numFmtId="0" fontId="6" fillId="0" borderId="15" xfId="5" applyFont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vertical="center" shrinkToFit="1"/>
    </xf>
    <xf numFmtId="177" fontId="7" fillId="0" borderId="2" xfId="2" applyNumberFormat="1" applyFont="1" applyFill="1" applyBorder="1" applyAlignment="1">
      <alignment vertical="center" shrinkToFit="1"/>
    </xf>
    <xf numFmtId="38" fontId="6" fillId="0" borderId="3" xfId="2" applyFont="1" applyFill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180" fontId="6" fillId="0" borderId="2" xfId="5" applyNumberFormat="1" applyFont="1" applyFill="1" applyBorder="1" applyAlignment="1">
      <alignment horizontal="right" vertical="center"/>
    </xf>
    <xf numFmtId="180" fontId="6" fillId="0" borderId="2" xfId="2" applyNumberFormat="1" applyFont="1" applyFill="1" applyBorder="1" applyAlignment="1">
      <alignment horizontal="right" vertical="center"/>
    </xf>
    <xf numFmtId="38" fontId="6" fillId="0" borderId="9" xfId="2" applyFont="1" applyFill="1" applyBorder="1" applyAlignment="1">
      <alignment horizontal="right" vertical="center"/>
    </xf>
    <xf numFmtId="38" fontId="6" fillId="0" borderId="4" xfId="2" applyFont="1" applyFill="1" applyBorder="1" applyAlignment="1">
      <alignment horizontal="right" vertical="center"/>
    </xf>
    <xf numFmtId="180" fontId="6" fillId="0" borderId="8" xfId="5" applyNumberFormat="1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 shrinkToFit="1"/>
    </xf>
    <xf numFmtId="38" fontId="6" fillId="0" borderId="14" xfId="2" applyFont="1" applyFill="1" applyBorder="1" applyAlignment="1">
      <alignment horizontal="right" vertical="center"/>
    </xf>
    <xf numFmtId="38" fontId="6" fillId="0" borderId="16" xfId="2" applyFont="1" applyFill="1" applyBorder="1" applyAlignment="1">
      <alignment horizontal="right" vertical="center"/>
    </xf>
    <xf numFmtId="179" fontId="6" fillId="0" borderId="18" xfId="5" applyNumberFormat="1" applyFont="1" applyFill="1" applyBorder="1" applyAlignment="1">
      <alignment horizontal="right" vertical="center"/>
    </xf>
    <xf numFmtId="38" fontId="6" fillId="0" borderId="16" xfId="2" applyFont="1" applyFill="1" applyBorder="1" applyAlignment="1">
      <alignment vertical="center"/>
    </xf>
    <xf numFmtId="180" fontId="6" fillId="0" borderId="18" xfId="2" applyNumberFormat="1" applyFont="1" applyFill="1" applyBorder="1" applyAlignment="1">
      <alignment horizontal="right" vertical="center"/>
    </xf>
    <xf numFmtId="180" fontId="6" fillId="0" borderId="18" xfId="5" applyNumberFormat="1" applyFont="1" applyFill="1" applyBorder="1" applyAlignment="1">
      <alignment horizontal="right" vertical="center"/>
    </xf>
    <xf numFmtId="49" fontId="6" fillId="0" borderId="12" xfId="5" applyNumberFormat="1" applyFont="1" applyFill="1" applyBorder="1" applyAlignment="1">
      <alignment horizontal="center" vertical="center"/>
    </xf>
    <xf numFmtId="49" fontId="6" fillId="0" borderId="11" xfId="5" applyNumberFormat="1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distributed" vertical="center"/>
    </xf>
    <xf numFmtId="0" fontId="6" fillId="0" borderId="7" xfId="5" applyFont="1" applyFill="1" applyBorder="1" applyAlignment="1">
      <alignment horizontal="distributed" vertical="center"/>
    </xf>
    <xf numFmtId="0" fontId="6" fillId="0" borderId="3" xfId="5" applyFont="1" applyFill="1" applyBorder="1" applyAlignment="1">
      <alignment horizontal="distributed" vertical="center" shrinkToFit="1"/>
    </xf>
    <xf numFmtId="0" fontId="6" fillId="0" borderId="7" xfId="5" applyFont="1" applyFill="1" applyBorder="1" applyAlignment="1">
      <alignment horizontal="distributed" vertical="center" shrinkToFit="1"/>
    </xf>
  </cellXfs>
  <cellStyles count="8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15" xfId="6"/>
    <cellStyle name="標準_132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18</xdr:row>
      <xdr:rowOff>0</xdr:rowOff>
    </xdr:from>
    <xdr:to>
      <xdr:col>7</xdr:col>
      <xdr:colOff>304800</xdr:colOff>
      <xdr:row>19</xdr:row>
      <xdr:rowOff>2</xdr:rowOff>
    </xdr:to>
    <xdr:sp macro="" textlink="">
      <xdr:nvSpPr>
        <xdr:cNvPr id="104464" name="Text Box 1"/>
        <xdr:cNvSpPr txBox="1">
          <a:spLocks noChangeArrowheads="1"/>
        </xdr:cNvSpPr>
      </xdr:nvSpPr>
      <xdr:spPr bwMode="auto">
        <a:xfrm>
          <a:off x="4972050" y="5295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20</xdr:row>
      <xdr:rowOff>0</xdr:rowOff>
    </xdr:from>
    <xdr:to>
      <xdr:col>7</xdr:col>
      <xdr:colOff>304800</xdr:colOff>
      <xdr:row>21</xdr:row>
      <xdr:rowOff>42429</xdr:rowOff>
    </xdr:to>
    <xdr:sp macro="" textlink="">
      <xdr:nvSpPr>
        <xdr:cNvPr id="104465" name="Text Box 2"/>
        <xdr:cNvSpPr txBox="1">
          <a:spLocks noChangeArrowheads="1"/>
        </xdr:cNvSpPr>
      </xdr:nvSpPr>
      <xdr:spPr bwMode="auto">
        <a:xfrm>
          <a:off x="4972050" y="5886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20</xdr:row>
      <xdr:rowOff>0</xdr:rowOff>
    </xdr:from>
    <xdr:to>
      <xdr:col>7</xdr:col>
      <xdr:colOff>304800</xdr:colOff>
      <xdr:row>21</xdr:row>
      <xdr:rowOff>42429</xdr:rowOff>
    </xdr:to>
    <xdr:sp macro="" textlink="">
      <xdr:nvSpPr>
        <xdr:cNvPr id="104466" name="Text Box 2"/>
        <xdr:cNvSpPr txBox="1">
          <a:spLocks noChangeArrowheads="1"/>
        </xdr:cNvSpPr>
      </xdr:nvSpPr>
      <xdr:spPr bwMode="auto">
        <a:xfrm>
          <a:off x="4972050" y="5886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20</xdr:row>
      <xdr:rowOff>0</xdr:rowOff>
    </xdr:from>
    <xdr:to>
      <xdr:col>7</xdr:col>
      <xdr:colOff>304800</xdr:colOff>
      <xdr:row>21</xdr:row>
      <xdr:rowOff>42429</xdr:rowOff>
    </xdr:to>
    <xdr:sp macro="" textlink="">
      <xdr:nvSpPr>
        <xdr:cNvPr id="104467" name="Text Box 2"/>
        <xdr:cNvSpPr txBox="1">
          <a:spLocks noChangeArrowheads="1"/>
        </xdr:cNvSpPr>
      </xdr:nvSpPr>
      <xdr:spPr bwMode="auto">
        <a:xfrm>
          <a:off x="4972050" y="5886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20</xdr:row>
      <xdr:rowOff>0</xdr:rowOff>
    </xdr:from>
    <xdr:to>
      <xdr:col>6</xdr:col>
      <xdr:colOff>304800</xdr:colOff>
      <xdr:row>21</xdr:row>
      <xdr:rowOff>38100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057650" y="1085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20</xdr:row>
      <xdr:rowOff>0</xdr:rowOff>
    </xdr:from>
    <xdr:to>
      <xdr:col>6</xdr:col>
      <xdr:colOff>304800</xdr:colOff>
      <xdr:row>21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057650" y="1085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20</xdr:row>
      <xdr:rowOff>0</xdr:rowOff>
    </xdr:from>
    <xdr:to>
      <xdr:col>6</xdr:col>
      <xdr:colOff>304800</xdr:colOff>
      <xdr:row>21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057650" y="1085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1"/>
  <sheetViews>
    <sheetView showGridLines="0" showZeros="0" tabSelected="1" view="pageBreakPreview" zoomScaleNormal="100" zoomScaleSheetLayoutView="100" workbookViewId="0">
      <selection activeCell="F2" sqref="F2"/>
    </sheetView>
  </sheetViews>
  <sheetFormatPr defaultRowHeight="13.5"/>
  <cols>
    <col min="1" max="1" width="1.625" style="16" customWidth="1"/>
    <col min="2" max="2" width="9.25" style="16" customWidth="1"/>
    <col min="3" max="3" width="1.625" style="16" customWidth="1"/>
    <col min="4" max="4" width="6.625" style="16" customWidth="1"/>
    <col min="5" max="5" width="8.625" style="16" customWidth="1"/>
    <col min="6" max="9" width="8.125" style="16" customWidth="1"/>
    <col min="10" max="10" width="5.5" style="16" customWidth="1"/>
    <col min="11" max="18" width="4.875" style="16" customWidth="1"/>
    <col min="19" max="19" width="5.5" style="16" customWidth="1"/>
    <col min="20" max="21" width="4.875" style="16" customWidth="1"/>
    <col min="22" max="16384" width="9" style="16"/>
  </cols>
  <sheetData>
    <row r="1" spans="1:21" s="14" customFormat="1" ht="9">
      <c r="A1" s="13"/>
      <c r="U1" s="15"/>
    </row>
    <row r="3" spans="1:21" s="5" customFormat="1" ht="11.25">
      <c r="I3" s="1" t="s">
        <v>11</v>
      </c>
      <c r="J3" s="6" t="s">
        <v>12</v>
      </c>
    </row>
    <row r="4" spans="1:21" s="4" customFormat="1" ht="11.25" thickBo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U4" s="2" t="s">
        <v>0</v>
      </c>
    </row>
    <row r="5" spans="1:21" s="4" customFormat="1" ht="23.25" customHeight="1">
      <c r="A5" s="9"/>
      <c r="B5" s="58" t="s">
        <v>1</v>
      </c>
      <c r="C5" s="58"/>
      <c r="D5" s="59"/>
      <c r="E5" s="25" t="s">
        <v>13</v>
      </c>
      <c r="F5" s="30" t="s">
        <v>14</v>
      </c>
      <c r="G5" s="26" t="s">
        <v>15</v>
      </c>
      <c r="H5" s="30" t="s">
        <v>18</v>
      </c>
      <c r="I5" s="30" t="s">
        <v>17</v>
      </c>
      <c r="J5" s="31" t="s">
        <v>19</v>
      </c>
      <c r="K5" s="27" t="s">
        <v>20</v>
      </c>
      <c r="L5" s="32" t="s">
        <v>21</v>
      </c>
      <c r="M5" s="27" t="s">
        <v>22</v>
      </c>
      <c r="N5" s="32" t="s">
        <v>23</v>
      </c>
      <c r="O5" s="27" t="s">
        <v>24</v>
      </c>
      <c r="P5" s="32">
        <v>10</v>
      </c>
      <c r="Q5" s="27">
        <v>11</v>
      </c>
      <c r="R5" s="32">
        <v>12</v>
      </c>
      <c r="S5" s="28" t="s">
        <v>25</v>
      </c>
      <c r="T5" s="32" t="s">
        <v>26</v>
      </c>
      <c r="U5" s="29" t="s">
        <v>27</v>
      </c>
    </row>
    <row r="6" spans="1:21" s="4" customFormat="1" ht="18.95" customHeight="1">
      <c r="A6" s="33"/>
      <c r="B6" s="60" t="s">
        <v>4</v>
      </c>
      <c r="C6" s="12"/>
      <c r="D6" s="39" t="s">
        <v>2</v>
      </c>
      <c r="E6" s="18">
        <v>365</v>
      </c>
      <c r="F6" s="20">
        <v>375</v>
      </c>
      <c r="G6" s="22">
        <v>390</v>
      </c>
      <c r="H6" s="20">
        <v>452</v>
      </c>
      <c r="I6" s="20">
        <f t="shared" ref="I6:I15" si="0">SUM(J6:U6)</f>
        <v>448</v>
      </c>
      <c r="J6" s="52">
        <v>29</v>
      </c>
      <c r="K6" s="44">
        <v>30</v>
      </c>
      <c r="L6" s="52">
        <v>36</v>
      </c>
      <c r="M6" s="44">
        <v>36</v>
      </c>
      <c r="N6" s="52">
        <v>37</v>
      </c>
      <c r="O6" s="44">
        <v>41</v>
      </c>
      <c r="P6" s="52">
        <v>42</v>
      </c>
      <c r="Q6" s="44">
        <v>34</v>
      </c>
      <c r="R6" s="52">
        <v>25</v>
      </c>
      <c r="S6" s="44">
        <v>44</v>
      </c>
      <c r="T6" s="52">
        <v>49</v>
      </c>
      <c r="U6" s="48">
        <v>45</v>
      </c>
    </row>
    <row r="7" spans="1:21" s="4" customFormat="1" ht="18.95" customHeight="1">
      <c r="A7" s="10"/>
      <c r="B7" s="61"/>
      <c r="C7" s="3"/>
      <c r="D7" s="40" t="s">
        <v>3</v>
      </c>
      <c r="E7" s="19">
        <v>30137</v>
      </c>
      <c r="F7" s="21">
        <v>27810</v>
      </c>
      <c r="G7" s="23">
        <v>33741</v>
      </c>
      <c r="H7" s="21">
        <v>30158</v>
      </c>
      <c r="I7" s="21">
        <f t="shared" si="0"/>
        <v>33406</v>
      </c>
      <c r="J7" s="53">
        <v>1176</v>
      </c>
      <c r="K7" s="45">
        <v>2595</v>
      </c>
      <c r="L7" s="53">
        <v>2619</v>
      </c>
      <c r="M7" s="45">
        <v>2073</v>
      </c>
      <c r="N7" s="53">
        <v>1636</v>
      </c>
      <c r="O7" s="45">
        <v>1866</v>
      </c>
      <c r="P7" s="53">
        <v>9256</v>
      </c>
      <c r="Q7" s="45">
        <v>1856</v>
      </c>
      <c r="R7" s="53">
        <v>3091</v>
      </c>
      <c r="S7" s="45">
        <v>1760</v>
      </c>
      <c r="T7" s="53">
        <v>2848</v>
      </c>
      <c r="U7" s="49">
        <v>2630</v>
      </c>
    </row>
    <row r="8" spans="1:21" s="4" customFormat="1" ht="18.95" customHeight="1">
      <c r="A8" s="33"/>
      <c r="B8" s="60" t="s">
        <v>5</v>
      </c>
      <c r="C8" s="12"/>
      <c r="D8" s="39" t="s">
        <v>2</v>
      </c>
      <c r="E8" s="18">
        <v>399</v>
      </c>
      <c r="F8" s="20">
        <v>491</v>
      </c>
      <c r="G8" s="22">
        <v>491</v>
      </c>
      <c r="H8" s="20">
        <v>551</v>
      </c>
      <c r="I8" s="20">
        <f t="shared" si="0"/>
        <v>613</v>
      </c>
      <c r="J8" s="52">
        <v>44</v>
      </c>
      <c r="K8" s="44">
        <v>43</v>
      </c>
      <c r="L8" s="52">
        <v>61</v>
      </c>
      <c r="M8" s="44">
        <v>57</v>
      </c>
      <c r="N8" s="52">
        <v>37</v>
      </c>
      <c r="O8" s="44">
        <v>51</v>
      </c>
      <c r="P8" s="52">
        <v>55</v>
      </c>
      <c r="Q8" s="44">
        <v>59</v>
      </c>
      <c r="R8" s="52">
        <v>51</v>
      </c>
      <c r="S8" s="44">
        <v>50</v>
      </c>
      <c r="T8" s="52">
        <v>50</v>
      </c>
      <c r="U8" s="48">
        <v>55</v>
      </c>
    </row>
    <row r="9" spans="1:21" s="4" customFormat="1" ht="18.95" customHeight="1">
      <c r="A9" s="10"/>
      <c r="B9" s="61"/>
      <c r="C9" s="3"/>
      <c r="D9" s="40" t="s">
        <v>3</v>
      </c>
      <c r="E9" s="19">
        <v>3479</v>
      </c>
      <c r="F9" s="21">
        <v>4123</v>
      </c>
      <c r="G9" s="23">
        <v>4987</v>
      </c>
      <c r="H9" s="21">
        <v>5688</v>
      </c>
      <c r="I9" s="21">
        <f t="shared" si="0"/>
        <v>6907</v>
      </c>
      <c r="J9" s="53">
        <v>371</v>
      </c>
      <c r="K9" s="45">
        <v>927</v>
      </c>
      <c r="L9" s="53">
        <v>495</v>
      </c>
      <c r="M9" s="45">
        <v>452</v>
      </c>
      <c r="N9" s="53">
        <v>389</v>
      </c>
      <c r="O9" s="45">
        <v>528</v>
      </c>
      <c r="P9" s="53">
        <v>434</v>
      </c>
      <c r="Q9" s="45">
        <v>689</v>
      </c>
      <c r="R9" s="53">
        <v>777</v>
      </c>
      <c r="S9" s="45">
        <v>550</v>
      </c>
      <c r="T9" s="53">
        <v>644</v>
      </c>
      <c r="U9" s="49">
        <v>651</v>
      </c>
    </row>
    <row r="10" spans="1:21" s="4" customFormat="1" ht="18.95" customHeight="1">
      <c r="A10" s="33"/>
      <c r="B10" s="60" t="s">
        <v>6</v>
      </c>
      <c r="C10" s="12"/>
      <c r="D10" s="39" t="s">
        <v>2</v>
      </c>
      <c r="E10" s="18">
        <v>370</v>
      </c>
      <c r="F10" s="20">
        <v>433</v>
      </c>
      <c r="G10" s="22">
        <v>509</v>
      </c>
      <c r="H10" s="20">
        <v>472</v>
      </c>
      <c r="I10" s="20">
        <f t="shared" si="0"/>
        <v>532</v>
      </c>
      <c r="J10" s="52">
        <v>36</v>
      </c>
      <c r="K10" s="44">
        <v>45</v>
      </c>
      <c r="L10" s="52">
        <v>47</v>
      </c>
      <c r="M10" s="44">
        <v>48</v>
      </c>
      <c r="N10" s="52">
        <v>47</v>
      </c>
      <c r="O10" s="44">
        <v>48</v>
      </c>
      <c r="P10" s="52">
        <v>49</v>
      </c>
      <c r="Q10" s="44">
        <v>45</v>
      </c>
      <c r="R10" s="52">
        <v>43</v>
      </c>
      <c r="S10" s="44">
        <v>41</v>
      </c>
      <c r="T10" s="52">
        <v>41</v>
      </c>
      <c r="U10" s="48">
        <v>42</v>
      </c>
    </row>
    <row r="11" spans="1:21" s="4" customFormat="1" ht="18.95" customHeight="1">
      <c r="A11" s="10"/>
      <c r="B11" s="61"/>
      <c r="C11" s="3"/>
      <c r="D11" s="40" t="s">
        <v>3</v>
      </c>
      <c r="E11" s="19">
        <v>4465</v>
      </c>
      <c r="F11" s="21">
        <v>5468</v>
      </c>
      <c r="G11" s="23">
        <v>6372</v>
      </c>
      <c r="H11" s="21">
        <v>7218</v>
      </c>
      <c r="I11" s="21">
        <f t="shared" si="0"/>
        <v>6969</v>
      </c>
      <c r="J11" s="53">
        <v>537</v>
      </c>
      <c r="K11" s="45">
        <v>458</v>
      </c>
      <c r="L11" s="53">
        <v>517</v>
      </c>
      <c r="M11" s="45">
        <v>567</v>
      </c>
      <c r="N11" s="53">
        <v>534</v>
      </c>
      <c r="O11" s="45">
        <v>522</v>
      </c>
      <c r="P11" s="53">
        <v>546</v>
      </c>
      <c r="Q11" s="45">
        <v>466</v>
      </c>
      <c r="R11" s="53">
        <v>561</v>
      </c>
      <c r="S11" s="45">
        <v>939</v>
      </c>
      <c r="T11" s="53">
        <v>636</v>
      </c>
      <c r="U11" s="49">
        <v>686</v>
      </c>
    </row>
    <row r="12" spans="1:21" s="4" customFormat="1" ht="18.95" customHeight="1">
      <c r="A12" s="33"/>
      <c r="B12" s="62" t="s">
        <v>7</v>
      </c>
      <c r="C12" s="37"/>
      <c r="D12" s="39" t="s">
        <v>2</v>
      </c>
      <c r="E12" s="18">
        <v>539</v>
      </c>
      <c r="F12" s="20">
        <v>651</v>
      </c>
      <c r="G12" s="22">
        <v>789</v>
      </c>
      <c r="H12" s="20">
        <v>744</v>
      </c>
      <c r="I12" s="20">
        <f t="shared" si="0"/>
        <v>776</v>
      </c>
      <c r="J12" s="52">
        <v>58</v>
      </c>
      <c r="K12" s="44">
        <v>61</v>
      </c>
      <c r="L12" s="52">
        <v>75</v>
      </c>
      <c r="M12" s="44">
        <v>72</v>
      </c>
      <c r="N12" s="52">
        <v>73</v>
      </c>
      <c r="O12" s="44">
        <v>77</v>
      </c>
      <c r="P12" s="52">
        <v>70</v>
      </c>
      <c r="Q12" s="44">
        <v>62</v>
      </c>
      <c r="R12" s="52">
        <v>51</v>
      </c>
      <c r="S12" s="44">
        <v>55</v>
      </c>
      <c r="T12" s="52">
        <v>56</v>
      </c>
      <c r="U12" s="48">
        <v>66</v>
      </c>
    </row>
    <row r="13" spans="1:21" s="4" customFormat="1" ht="18.95" customHeight="1">
      <c r="A13" s="10"/>
      <c r="B13" s="63"/>
      <c r="C13" s="38"/>
      <c r="D13" s="40" t="s">
        <v>3</v>
      </c>
      <c r="E13" s="19">
        <v>4620</v>
      </c>
      <c r="F13" s="21">
        <v>4994</v>
      </c>
      <c r="G13" s="23">
        <v>5987</v>
      </c>
      <c r="H13" s="21">
        <v>5448</v>
      </c>
      <c r="I13" s="21">
        <f t="shared" si="0"/>
        <v>5269</v>
      </c>
      <c r="J13" s="53">
        <v>438</v>
      </c>
      <c r="K13" s="45">
        <v>446</v>
      </c>
      <c r="L13" s="53">
        <v>486</v>
      </c>
      <c r="M13" s="45">
        <v>568</v>
      </c>
      <c r="N13" s="53">
        <v>536</v>
      </c>
      <c r="O13" s="45">
        <v>483</v>
      </c>
      <c r="P13" s="53">
        <v>416</v>
      </c>
      <c r="Q13" s="45">
        <v>432</v>
      </c>
      <c r="R13" s="53">
        <v>328</v>
      </c>
      <c r="S13" s="45">
        <v>311</v>
      </c>
      <c r="T13" s="53">
        <v>420</v>
      </c>
      <c r="U13" s="49">
        <v>405</v>
      </c>
    </row>
    <row r="14" spans="1:21" s="4" customFormat="1" ht="18.95" customHeight="1">
      <c r="A14" s="33"/>
      <c r="B14" s="60" t="s">
        <v>8</v>
      </c>
      <c r="C14" s="12"/>
      <c r="D14" s="39" t="s">
        <v>2</v>
      </c>
      <c r="E14" s="18">
        <v>42</v>
      </c>
      <c r="F14" s="20">
        <v>174</v>
      </c>
      <c r="G14" s="22">
        <v>158</v>
      </c>
      <c r="H14" s="20">
        <v>211</v>
      </c>
      <c r="I14" s="20">
        <f t="shared" si="0"/>
        <v>273</v>
      </c>
      <c r="J14" s="52">
        <v>23</v>
      </c>
      <c r="K14" s="44">
        <v>13</v>
      </c>
      <c r="L14" s="52">
        <v>19</v>
      </c>
      <c r="M14" s="44">
        <v>19</v>
      </c>
      <c r="N14" s="52">
        <v>19</v>
      </c>
      <c r="O14" s="44">
        <v>24</v>
      </c>
      <c r="P14" s="52">
        <v>30</v>
      </c>
      <c r="Q14" s="44">
        <v>22</v>
      </c>
      <c r="R14" s="52">
        <v>22</v>
      </c>
      <c r="S14" s="44">
        <v>18</v>
      </c>
      <c r="T14" s="52">
        <v>34</v>
      </c>
      <c r="U14" s="48">
        <v>30</v>
      </c>
    </row>
    <row r="15" spans="1:21" s="4" customFormat="1" ht="18.95" customHeight="1">
      <c r="A15" s="10"/>
      <c r="B15" s="61"/>
      <c r="C15" s="3"/>
      <c r="D15" s="40" t="s">
        <v>3</v>
      </c>
      <c r="E15" s="19">
        <v>455</v>
      </c>
      <c r="F15" s="21">
        <v>1281</v>
      </c>
      <c r="G15" s="23">
        <v>1382</v>
      </c>
      <c r="H15" s="21">
        <v>2213</v>
      </c>
      <c r="I15" s="21">
        <f t="shared" si="0"/>
        <v>3060</v>
      </c>
      <c r="J15" s="53">
        <v>276</v>
      </c>
      <c r="K15" s="45">
        <v>133</v>
      </c>
      <c r="L15" s="53">
        <v>192</v>
      </c>
      <c r="M15" s="45">
        <v>191</v>
      </c>
      <c r="N15" s="53">
        <v>217</v>
      </c>
      <c r="O15" s="45">
        <v>293</v>
      </c>
      <c r="P15" s="53">
        <v>317</v>
      </c>
      <c r="Q15" s="45">
        <v>275</v>
      </c>
      <c r="R15" s="53">
        <v>294</v>
      </c>
      <c r="S15" s="45">
        <v>267</v>
      </c>
      <c r="T15" s="53">
        <v>340</v>
      </c>
      <c r="U15" s="49">
        <v>265</v>
      </c>
    </row>
    <row r="16" spans="1:21" s="4" customFormat="1" ht="21.95" customHeight="1">
      <c r="A16" s="34"/>
      <c r="B16" s="35" t="s">
        <v>28</v>
      </c>
      <c r="C16" s="11"/>
      <c r="D16" s="41" t="s">
        <v>3</v>
      </c>
      <c r="E16" s="18">
        <v>340</v>
      </c>
      <c r="F16" s="20">
        <v>307</v>
      </c>
      <c r="G16" s="22">
        <v>467</v>
      </c>
      <c r="H16" s="20">
        <v>484</v>
      </c>
      <c r="I16" s="20">
        <f>SUM(J16:U16)</f>
        <v>520</v>
      </c>
      <c r="J16" s="54" t="s">
        <v>16</v>
      </c>
      <c r="K16" s="46" t="s">
        <v>16</v>
      </c>
      <c r="L16" s="56">
        <v>99</v>
      </c>
      <c r="M16" s="47">
        <v>39</v>
      </c>
      <c r="N16" s="57">
        <v>20</v>
      </c>
      <c r="O16" s="47">
        <v>57</v>
      </c>
      <c r="P16" s="56">
        <v>54</v>
      </c>
      <c r="Q16" s="47">
        <v>90</v>
      </c>
      <c r="R16" s="56">
        <v>38</v>
      </c>
      <c r="S16" s="47">
        <v>38</v>
      </c>
      <c r="T16" s="56">
        <v>85</v>
      </c>
      <c r="U16" s="50" t="s">
        <v>16</v>
      </c>
    </row>
    <row r="17" spans="1:21" s="4" customFormat="1" ht="18.95" customHeight="1">
      <c r="A17" s="34"/>
      <c r="B17" s="36" t="s">
        <v>9</v>
      </c>
      <c r="C17" s="11"/>
      <c r="D17" s="41" t="s">
        <v>3</v>
      </c>
      <c r="E17" s="42">
        <v>18138</v>
      </c>
      <c r="F17" s="51">
        <v>17314</v>
      </c>
      <c r="G17" s="43">
        <v>16780</v>
      </c>
      <c r="H17" s="51">
        <v>16350</v>
      </c>
      <c r="I17" s="51">
        <f>SUM(J17:U17)</f>
        <v>15680</v>
      </c>
      <c r="J17" s="55">
        <v>1031</v>
      </c>
      <c r="K17" s="45">
        <v>1211</v>
      </c>
      <c r="L17" s="53">
        <v>1387</v>
      </c>
      <c r="M17" s="45">
        <v>1564</v>
      </c>
      <c r="N17" s="53">
        <v>1599</v>
      </c>
      <c r="O17" s="45">
        <v>1387</v>
      </c>
      <c r="P17" s="53">
        <v>1341</v>
      </c>
      <c r="Q17" s="45">
        <v>1368</v>
      </c>
      <c r="R17" s="53">
        <v>1167</v>
      </c>
      <c r="S17" s="45">
        <v>1245</v>
      </c>
      <c r="T17" s="53">
        <v>1254</v>
      </c>
      <c r="U17" s="49">
        <v>1126</v>
      </c>
    </row>
    <row r="18" spans="1:21" s="4" customFormat="1" ht="10.5">
      <c r="A18" s="7" t="s">
        <v>10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21" ht="16.5" customHeight="1">
      <c r="A19" s="24"/>
    </row>
    <row r="20" spans="1:21">
      <c r="A20" s="24"/>
    </row>
    <row r="21" spans="1:21"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</sheetData>
  <mergeCells count="6">
    <mergeCell ref="B5:D5"/>
    <mergeCell ref="B6:B7"/>
    <mergeCell ref="B8:B9"/>
    <mergeCell ref="B10:B11"/>
    <mergeCell ref="B12:B13"/>
    <mergeCell ref="B14:B15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130" orientation="portrait" useFirstPageNumber="1" r:id="rId1"/>
  <headerFooter alignWithMargins="0">
    <oddFooter>&amp;C&amp;"ＭＳ Ｐ明朝,標準"&amp;9-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130-131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2017-05-19T07:58:36Z</dcterms:modified>
</cp:coreProperties>
</file>