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51" sheetId="23" r:id="rId1"/>
  </sheets>
  <definedNames>
    <definedName name="_xlnm.Print_Area" localSheetId="0">'151'!$A$1:$L$14</definedName>
  </definedNames>
  <calcPr calcId="145621"/>
</workbook>
</file>

<file path=xl/calcChain.xml><?xml version="1.0" encoding="utf-8"?>
<calcChain xmlns="http://schemas.openxmlformats.org/spreadsheetml/2006/main">
  <c r="I12" i="23" l="1"/>
  <c r="I9" i="23"/>
</calcChain>
</file>

<file path=xl/sharedStrings.xml><?xml version="1.0" encoding="utf-8"?>
<sst xmlns="http://schemas.openxmlformats.org/spreadsheetml/2006/main" count="33" uniqueCount="20">
  <si>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</si>
  <si>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</si>
  <si>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</si>
  <si>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</t>
    <rPh sb="0" eb="2">
      <t>ヘイセイ</t>
    </rPh>
    <phoneticPr fontId="1"/>
  </si>
  <si>
    <t>執行年月日</t>
    <rPh sb="0" eb="2">
      <t>シッコウ</t>
    </rPh>
    <rPh sb="2" eb="5">
      <t>ネンガッピ</t>
    </rPh>
    <phoneticPr fontId="1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</si>
  <si>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1"/>
  </si>
  <si>
    <t>投票者数</t>
    <rPh sb="0" eb="3">
      <t>トウヒョウシャ</t>
    </rPh>
    <rPh sb="3" eb="4">
      <t>スウ</t>
    </rPh>
    <phoneticPr fontId="1"/>
  </si>
  <si>
    <t>投票率</t>
    <rPh sb="0" eb="2">
      <t>トウヒョウ</t>
    </rPh>
    <rPh sb="2" eb="3">
      <t>リツ</t>
    </rPh>
    <phoneticPr fontId="1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</si>
  <si>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1"/>
  </si>
  <si>
    <t>単位：人、％</t>
    <rPh sb="0" eb="2">
      <t>タンイ</t>
    </rPh>
    <rPh sb="3" eb="4">
      <t>ヒト</t>
    </rPh>
    <phoneticPr fontId="1"/>
  </si>
  <si>
    <t>（15）参議院議員通常選挙状況（選挙区）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9">
      <t>センキョク</t>
    </rPh>
    <phoneticPr fontId="1"/>
  </si>
  <si>
    <t>28</t>
    <phoneticPr fontId="1"/>
  </si>
  <si>
    <t>７</t>
    <phoneticPr fontId="1"/>
  </si>
  <si>
    <t>.</t>
    <phoneticPr fontId="1"/>
  </si>
  <si>
    <t>.</t>
    <phoneticPr fontId="1"/>
  </si>
  <si>
    <t>７</t>
    <phoneticPr fontId="1"/>
  </si>
  <si>
    <t>25</t>
    <phoneticPr fontId="1"/>
  </si>
  <si>
    <t>7</t>
    <phoneticPr fontId="1"/>
  </si>
  <si>
    <t>21</t>
    <phoneticPr fontId="1"/>
  </si>
  <si>
    <t>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</si>
</sst>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0" formatCode="#,##0.00_);[Red]\(#,##0.00\)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  <xf numFmtId="0" fontId="2" fillId="0" borderId="0"/>
    <xf numFmtId="0" fontId="2" fillId="0" borderId="0"/>
  </cellStyleXfs>
  <cellXfs count="45">
    <xf numFmtId="0" fontId="0" fillId="0" borderId="0" xfId="0">
      <alignment vertical="center"/>
    </xf>
    <xf numFmtId="0" fontId="6" fillId="0" borderId="0" xfId="7" applyFont="1" applyFill="1" applyAlignment="1">
      <alignment vertical="center"/>
    </xf>
    <xf numFmtId="49" fontId="6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/>
    </xf>
    <xf numFmtId="49" fontId="8" fillId="0" borderId="0" xfId="7" applyNumberFormat="1" applyFont="1" applyFill="1" applyAlignment="1">
      <alignment vertical="center"/>
    </xf>
    <xf numFmtId="49" fontId="8" fillId="0" borderId="0" xfId="7" applyNumberFormat="1" applyFont="1" applyFill="1" applyAlignment="1">
      <alignment horizontal="right" vertical="center"/>
    </xf>
    <xf numFmtId="0" fontId="5" fillId="0" borderId="0" xfId="7" applyFont="1" applyFill="1" applyAlignment="1">
      <alignment vertical="center"/>
    </xf>
    <xf numFmtId="49" fontId="7" fillId="0" borderId="0" xfId="7" applyNumberFormat="1" applyFont="1" applyFill="1" applyAlignment="1">
      <alignment horizontal="center" vertical="center"/>
    </xf>
    <xf numFmtId="49" fontId="7" fillId="0" borderId="0" xfId="7" applyNumberFormat="1" applyFont="1" applyFill="1" applyAlignment="1">
      <alignment horizontal="left" vertical="center"/>
    </xf>
    <xf numFmtId="0" fontId="7" fillId="0" borderId="0" xfId="7" applyFont="1" applyFill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7" fillId="0" borderId="0" xfId="7" applyFont="1" applyFill="1" applyAlignment="1">
      <alignment horizontal="right" vertical="center"/>
    </xf>
    <xf numFmtId="38" fontId="7" fillId="0" borderId="0" xfId="2" applyFont="1" applyFill="1" applyAlignment="1">
      <alignment horizontal="center" vertical="center"/>
    </xf>
    <xf numFmtId="0" fontId="9" fillId="0" borderId="3" xfId="7" applyFont="1" applyFill="1" applyBorder="1" applyAlignment="1">
      <alignment horizontal="center" vertical="center"/>
    </xf>
    <xf numFmtId="0" fontId="7" fillId="0" borderId="16" xfId="7" applyFont="1" applyFill="1" applyBorder="1" applyAlignment="1">
      <alignment horizontal="center" vertical="center"/>
    </xf>
    <xf numFmtId="0" fontId="7" fillId="0" borderId="4" xfId="7" applyFont="1" applyFill="1" applyBorder="1" applyAlignment="1">
      <alignment horizontal="center" vertical="center"/>
    </xf>
    <xf numFmtId="49" fontId="7" fillId="0" borderId="7" xfId="7" applyNumberFormat="1" applyFont="1" applyFill="1" applyBorder="1" applyAlignment="1">
      <alignment horizontal="right" vertical="center"/>
    </xf>
    <xf numFmtId="49" fontId="7" fillId="0" borderId="0" xfId="7" applyNumberFormat="1" applyFont="1" applyFill="1" applyBorder="1" applyAlignment="1">
      <alignment horizontal="center" vertical="center"/>
    </xf>
    <xf numFmtId="176" fontId="7" fillId="0" borderId="0" xfId="6" applyNumberFormat="1" applyFont="1" applyFill="1" applyBorder="1" applyAlignment="1">
      <alignment horizontal="left" vertical="center"/>
    </xf>
    <xf numFmtId="49" fontId="7" fillId="0" borderId="5" xfId="7" applyNumberFormat="1" applyFont="1" applyFill="1" applyBorder="1" applyAlignment="1">
      <alignment horizontal="left" vertical="center"/>
    </xf>
    <xf numFmtId="176" fontId="7" fillId="0" borderId="8" xfId="2" applyNumberFormat="1" applyFont="1" applyFill="1" applyBorder="1" applyAlignment="1">
      <alignment vertical="center"/>
    </xf>
    <xf numFmtId="176" fontId="9" fillId="0" borderId="7" xfId="2" applyNumberFormat="1" applyFont="1" applyFill="1" applyBorder="1" applyAlignment="1">
      <alignment vertical="center"/>
    </xf>
    <xf numFmtId="176" fontId="7" fillId="0" borderId="13" xfId="2" applyNumberFormat="1" applyFont="1" applyFill="1" applyBorder="1" applyAlignment="1">
      <alignment vertical="center"/>
    </xf>
    <xf numFmtId="176" fontId="7" fillId="0" borderId="5" xfId="2" applyNumberFormat="1" applyFont="1" applyFill="1" applyBorder="1" applyAlignment="1">
      <alignment vertical="center"/>
    </xf>
    <xf numFmtId="180" fontId="7" fillId="0" borderId="8" xfId="7" applyNumberFormat="1" applyFont="1" applyFill="1" applyBorder="1" applyAlignment="1">
      <alignment vertical="center"/>
    </xf>
    <xf numFmtId="49" fontId="7" fillId="0" borderId="7" xfId="7" applyNumberFormat="1" applyFont="1" applyFill="1" applyBorder="1" applyAlignment="1">
      <alignment horizontal="center" vertical="center"/>
    </xf>
    <xf numFmtId="49" fontId="7" fillId="0" borderId="3" xfId="7" applyNumberFormat="1" applyFont="1" applyFill="1" applyBorder="1" applyAlignment="1">
      <alignment horizontal="center" vertical="center"/>
    </xf>
    <xf numFmtId="49" fontId="7" fillId="0" borderId="6" xfId="7" applyNumberFormat="1" applyFont="1" applyFill="1" applyBorder="1" applyAlignment="1">
      <alignment horizontal="center" vertical="center"/>
    </xf>
    <xf numFmtId="176" fontId="7" fillId="0" borderId="6" xfId="6" applyNumberFormat="1" applyFont="1" applyFill="1" applyBorder="1" applyAlignment="1">
      <alignment horizontal="left" vertical="center"/>
    </xf>
    <xf numFmtId="49" fontId="7" fillId="0" borderId="4" xfId="7" applyNumberFormat="1" applyFont="1" applyFill="1" applyBorder="1" applyAlignment="1">
      <alignment horizontal="left" vertical="center"/>
    </xf>
    <xf numFmtId="176" fontId="7" fillId="0" borderId="10" xfId="2" applyNumberFormat="1" applyFont="1" applyFill="1" applyBorder="1" applyAlignment="1">
      <alignment vertical="center"/>
    </xf>
    <xf numFmtId="176" fontId="9" fillId="0" borderId="3" xfId="2" applyNumberFormat="1" applyFont="1" applyFill="1" applyBorder="1" applyAlignment="1">
      <alignment vertical="center"/>
    </xf>
    <xf numFmtId="176" fontId="7" fillId="0" borderId="14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180" fontId="7" fillId="0" borderId="10" xfId="7" applyNumberFormat="1" applyFont="1" applyFill="1" applyBorder="1" applyAlignment="1">
      <alignment vertical="center"/>
    </xf>
    <xf numFmtId="0" fontId="5" fillId="0" borderId="0" xfId="7" applyFont="1" applyFill="1" applyAlignment="1">
      <alignment horizontal="center" vertical="center"/>
    </xf>
    <xf numFmtId="49" fontId="7" fillId="0" borderId="1" xfId="7" applyNumberFormat="1" applyFont="1" applyFill="1" applyBorder="1" applyAlignment="1">
      <alignment horizontal="center" vertical="center"/>
    </xf>
    <xf numFmtId="49" fontId="7" fillId="0" borderId="12" xfId="7" applyNumberFormat="1" applyFont="1" applyFill="1" applyBorder="1" applyAlignment="1">
      <alignment horizontal="center" vertical="center"/>
    </xf>
    <xf numFmtId="49" fontId="7" fillId="0" borderId="2" xfId="7" applyNumberFormat="1" applyFont="1" applyFill="1" applyBorder="1" applyAlignment="1">
      <alignment horizontal="center" vertical="center"/>
    </xf>
    <xf numFmtId="49" fontId="7" fillId="0" borderId="3" xfId="7" applyNumberFormat="1" applyFont="1" applyFill="1" applyBorder="1" applyAlignment="1">
      <alignment horizontal="center" vertical="center"/>
    </xf>
    <xf numFmtId="49" fontId="7" fillId="0" borderId="6" xfId="7" applyNumberFormat="1" applyFont="1" applyFill="1" applyBorder="1" applyAlignment="1">
      <alignment horizontal="center" vertical="center"/>
    </xf>
    <xf numFmtId="49" fontId="7" fillId="0" borderId="4" xfId="7" applyNumberFormat="1" applyFont="1" applyFill="1" applyBorder="1" applyAlignment="1">
      <alignment horizontal="center" vertical="center"/>
    </xf>
    <xf numFmtId="0" fontId="7" fillId="0" borderId="11" xfId="7" applyFont="1" applyFill="1" applyBorder="1" applyAlignment="1">
      <alignment horizontal="center" vertical="center" wrapText="1"/>
    </xf>
    <xf numFmtId="0" fontId="7" fillId="0" borderId="9" xfId="7" applyFont="1" applyFill="1" applyBorder="1" applyAlignment="1">
      <alignment horizontal="center" vertical="center"/>
    </xf>
    <xf numFmtId="0" fontId="7" fillId="0" borderId="15" xfId="7" applyFont="1" applyFill="1" applyBorder="1" applyAlignment="1">
      <alignment horizontal="center"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413" xfId="6"/>
    <cellStyle name="標準_141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5"/>
  <sheetViews>
    <sheetView showGridLines="0" tabSelected="1" view="pageBreakPreview" zoomScaleNormal="100" zoomScaleSheetLayoutView="100" workbookViewId="0">
      <selection activeCell="K15" sqref="K15"/>
    </sheetView>
  </sheetViews>
  <sheetFormatPr defaultRowHeight="13.5"/>
  <cols>
    <col min="1" max="1" width="3.625" style="2" customWidth="1"/>
    <col min="2" max="2" width="2.875" style="2" customWidth="1"/>
    <col min="3" max="3" width="2" style="2" customWidth="1"/>
    <col min="4" max="4" width="2.25" style="2" customWidth="1"/>
    <col min="5" max="5" width="2" style="2" customWidth="1"/>
    <col min="6" max="6" width="2.875" style="2" customWidth="1"/>
    <col min="7" max="7" width="2" style="2" customWidth="1"/>
    <col min="8" max="8" width="8.5" style="2" customWidth="1"/>
    <col min="9" max="12" width="8.5" style="1" customWidth="1"/>
    <col min="13" max="16384" width="9" style="1"/>
  </cols>
  <sheetData>
    <row r="1" spans="1:12" s="3" customFormat="1" ht="9">
      <c r="B1" s="4"/>
      <c r="C1" s="4"/>
      <c r="D1" s="4"/>
      <c r="E1" s="4"/>
      <c r="F1" s="4"/>
      <c r="G1" s="4"/>
      <c r="H1" s="4"/>
      <c r="L1" s="5"/>
    </row>
    <row r="3" spans="1:12" s="6" customFormat="1" ht="11.25">
      <c r="A3" s="35" t="s">
        <v>10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10" customFormat="1" ht="11.25" thickBot="1">
      <c r="A4" s="7"/>
      <c r="B4" s="7"/>
      <c r="C4" s="7"/>
      <c r="D4" s="7"/>
      <c r="E4" s="7"/>
      <c r="F4" s="7"/>
      <c r="G4" s="8"/>
      <c r="H4" s="9"/>
      <c r="I4" s="9"/>
      <c r="J4" s="9"/>
      <c r="L4" s="11" t="s">
        <v>9</v>
      </c>
    </row>
    <row r="5" spans="1:12" s="10" customFormat="1" ht="18" customHeight="1">
      <c r="A5" s="36" t="s">
        <v>4</v>
      </c>
      <c r="B5" s="37"/>
      <c r="C5" s="37"/>
      <c r="D5" s="37"/>
      <c r="E5" s="37"/>
      <c r="F5" s="37"/>
      <c r="G5" s="38"/>
      <c r="H5" s="42" t="s">
        <v>5</v>
      </c>
      <c r="I5" s="44" t="s">
        <v>6</v>
      </c>
      <c r="J5" s="44"/>
      <c r="K5" s="44"/>
      <c r="L5" s="42" t="s">
        <v>7</v>
      </c>
    </row>
    <row r="6" spans="1:12" s="10" customFormat="1" ht="18" customHeight="1">
      <c r="A6" s="39"/>
      <c r="B6" s="40"/>
      <c r="C6" s="40"/>
      <c r="D6" s="40"/>
      <c r="E6" s="40"/>
      <c r="F6" s="40"/>
      <c r="G6" s="41"/>
      <c r="H6" s="43"/>
      <c r="I6" s="13" t="s">
        <v>0</v>
      </c>
      <c r="J6" s="14" t="s">
        <v>1</v>
      </c>
      <c r="K6" s="15" t="s">
        <v>2</v>
      </c>
      <c r="L6" s="43"/>
    </row>
    <row r="7" spans="1:12" s="10" customFormat="1" ht="18.95" customHeight="1">
      <c r="A7" s="16" t="s">
        <v>3</v>
      </c>
      <c r="B7" s="17">
        <v>13</v>
      </c>
      <c r="C7" s="18" t="s">
        <v>13</v>
      </c>
      <c r="D7" s="17" t="s">
        <v>12</v>
      </c>
      <c r="E7" s="18" t="s">
        <v>13</v>
      </c>
      <c r="F7" s="17">
        <v>29</v>
      </c>
      <c r="G7" s="19"/>
      <c r="H7" s="20">
        <v>32672</v>
      </c>
      <c r="I7" s="21">
        <v>17045</v>
      </c>
      <c r="J7" s="22">
        <v>8345</v>
      </c>
      <c r="K7" s="23">
        <v>8700</v>
      </c>
      <c r="L7" s="24">
        <v>52.170053868756114</v>
      </c>
    </row>
    <row r="8" spans="1:12" s="10" customFormat="1" ht="18.95" customHeight="1">
      <c r="A8" s="16"/>
      <c r="B8" s="17">
        <v>16</v>
      </c>
      <c r="C8" s="18" t="s">
        <v>13</v>
      </c>
      <c r="D8" s="17" t="s">
        <v>12</v>
      </c>
      <c r="E8" s="18" t="s">
        <v>13</v>
      </c>
      <c r="F8" s="17">
        <v>11</v>
      </c>
      <c r="G8" s="19"/>
      <c r="H8" s="20">
        <v>33707</v>
      </c>
      <c r="I8" s="21">
        <v>17126</v>
      </c>
      <c r="J8" s="22">
        <v>8406</v>
      </c>
      <c r="K8" s="23">
        <v>8720</v>
      </c>
      <c r="L8" s="24">
        <v>50.81</v>
      </c>
    </row>
    <row r="9" spans="1:12" s="10" customFormat="1" ht="18.95" customHeight="1">
      <c r="A9" s="25"/>
      <c r="B9" s="17">
        <v>19</v>
      </c>
      <c r="C9" s="18" t="s">
        <v>13</v>
      </c>
      <c r="D9" s="17" t="s">
        <v>12</v>
      </c>
      <c r="E9" s="18" t="s">
        <v>13</v>
      </c>
      <c r="F9" s="17">
        <v>29</v>
      </c>
      <c r="G9" s="19"/>
      <c r="H9" s="20">
        <v>34942</v>
      </c>
      <c r="I9" s="21">
        <f>SUM(J9:K9)</f>
        <v>19637</v>
      </c>
      <c r="J9" s="22">
        <v>9649</v>
      </c>
      <c r="K9" s="23">
        <v>9988</v>
      </c>
      <c r="L9" s="24">
        <v>56.2</v>
      </c>
    </row>
    <row r="10" spans="1:12" s="10" customFormat="1" ht="18.95" customHeight="1">
      <c r="A10" s="25"/>
      <c r="B10" s="17">
        <v>22</v>
      </c>
      <c r="C10" s="18" t="s">
        <v>14</v>
      </c>
      <c r="D10" s="17" t="s">
        <v>15</v>
      </c>
      <c r="E10" s="18" t="s">
        <v>14</v>
      </c>
      <c r="F10" s="17">
        <v>11</v>
      </c>
      <c r="G10" s="19"/>
      <c r="H10" s="20">
        <v>36510</v>
      </c>
      <c r="I10" s="21">
        <v>19725</v>
      </c>
      <c r="J10" s="22">
        <v>9813</v>
      </c>
      <c r="K10" s="23">
        <v>9912</v>
      </c>
      <c r="L10" s="24">
        <v>54.03</v>
      </c>
    </row>
    <row r="11" spans="1:12" s="10" customFormat="1" ht="18.95" customHeight="1">
      <c r="A11" s="25"/>
      <c r="B11" s="17" t="s">
        <v>16</v>
      </c>
      <c r="C11" s="18" t="s">
        <v>14</v>
      </c>
      <c r="D11" s="17" t="s">
        <v>17</v>
      </c>
      <c r="E11" s="18" t="s">
        <v>14</v>
      </c>
      <c r="F11" s="17" t="s">
        <v>18</v>
      </c>
      <c r="G11" s="19"/>
      <c r="H11" s="20">
        <v>38814</v>
      </c>
      <c r="I11" s="21">
        <v>19167</v>
      </c>
      <c r="J11" s="22">
        <v>9601</v>
      </c>
      <c r="K11" s="23">
        <v>9566</v>
      </c>
      <c r="L11" s="24">
        <v>49.38</v>
      </c>
    </row>
    <row r="12" spans="1:12" s="10" customFormat="1" ht="18.95" customHeight="1">
      <c r="A12" s="26"/>
      <c r="B12" s="27" t="s">
        <v>11</v>
      </c>
      <c r="C12" s="28" t="s">
        <v>14</v>
      </c>
      <c r="D12" s="27" t="s">
        <v>17</v>
      </c>
      <c r="E12" s="28" t="s">
        <v>14</v>
      </c>
      <c r="F12" s="27" t="s">
        <v>19</v>
      </c>
      <c r="G12" s="29"/>
      <c r="H12" s="30">
        <v>41389</v>
      </c>
      <c r="I12" s="31">
        <f>SUM(J12:K12)</f>
        <v>21413</v>
      </c>
      <c r="J12" s="32">
        <v>10668</v>
      </c>
      <c r="K12" s="33">
        <v>10745</v>
      </c>
      <c r="L12" s="34">
        <v>51.74</v>
      </c>
    </row>
    <row r="13" spans="1:12" s="10" customFormat="1" ht="10.5">
      <c r="A13" s="8" t="s">
        <v>8</v>
      </c>
      <c r="B13" s="7"/>
      <c r="C13" s="7"/>
      <c r="D13" s="7"/>
      <c r="E13" s="7"/>
      <c r="F13" s="7"/>
      <c r="G13" s="8"/>
      <c r="H13" s="9"/>
      <c r="I13" s="12"/>
      <c r="J13" s="12"/>
      <c r="K13" s="12"/>
      <c r="L13" s="9"/>
    </row>
    <row r="14" spans="1:12" s="10" customFormat="1" ht="21" customHeight="1">
      <c r="A14" s="8"/>
      <c r="B14" s="7"/>
      <c r="C14" s="7"/>
      <c r="D14" s="7"/>
      <c r="E14" s="7"/>
      <c r="F14" s="7"/>
      <c r="G14" s="8"/>
      <c r="H14" s="9"/>
      <c r="I14" s="12"/>
      <c r="J14" s="12"/>
      <c r="K14" s="12"/>
      <c r="L14" s="9"/>
    </row>
    <row r="15" spans="1:12" ht="14.25" customHeight="1"/>
  </sheetData>
  <mergeCells count="5">
    <mergeCell ref="A3:L3"/>
    <mergeCell ref="A5:G6"/>
    <mergeCell ref="H5:H6"/>
    <mergeCell ref="I5:K5"/>
    <mergeCell ref="L5:L6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2017-05-22T00:20:55Z</dcterms:modified>
</cp:coreProperties>
</file>