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37" sheetId="33" r:id="rId1"/>
  </sheets>
  <definedNames>
    <definedName name="_xlnm.Print_Area" localSheetId="0">'37'!$A$1:$M$16</definedName>
  </definedNames>
  <calcPr calcId="145621"/>
</workbook>
</file>

<file path=xl/calcChain.xml><?xml version="1.0" encoding="utf-8"?>
<calcChain xmlns="http://schemas.openxmlformats.org/spreadsheetml/2006/main">
  <c r="F15" i="33" l="1"/>
  <c r="F14" i="33"/>
  <c r="F13" i="33" s="1"/>
  <c r="L13" i="33"/>
  <c r="K13" i="33"/>
  <c r="J13" i="33"/>
  <c r="I13" i="33"/>
  <c r="H13" i="33"/>
  <c r="D13" i="33"/>
  <c r="B13" i="33"/>
  <c r="L10" i="33"/>
  <c r="K10" i="33"/>
  <c r="J10" i="33"/>
  <c r="I10" i="33"/>
  <c r="H10" i="33"/>
  <c r="F10" i="33"/>
  <c r="D10" i="33"/>
  <c r="B10" i="33"/>
  <c r="L7" i="33"/>
  <c r="K7" i="33"/>
  <c r="J7" i="33"/>
  <c r="I7" i="33"/>
  <c r="H7" i="33"/>
  <c r="F7" i="33"/>
  <c r="D7" i="33"/>
  <c r="B7" i="33"/>
</calcChain>
</file>

<file path=xl/sharedStrings.xml><?xml version="1.0" encoding="utf-8"?>
<sst xmlns="http://schemas.openxmlformats.org/spreadsheetml/2006/main" count="23" uniqueCount="19">
  <si>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</si>
  <si>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</si>
  <si>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</si>
  <si>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平成12年</t>
    <rPh sb="0" eb="2">
      <t>ヘイセイ</t>
    </rPh>
    <rPh sb="4" eb="5">
      <t>ネン</t>
    </rPh>
    <phoneticPr fontId="1"/>
  </si>
  <si>
    <t>資料：国勢調査</t>
    <rPh sb="0" eb="2">
      <t>シリョウ</t>
    </rPh>
    <rPh sb="3" eb="5">
      <t>コクセイ</t>
    </rPh>
    <rPh sb="5" eb="7">
      <t>チョウサ</t>
    </rPh>
    <phoneticPr fontId="1"/>
  </si>
  <si>
    <t>平成22年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</si>
  <si>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</si>
  <si>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年・男女</t>
    <rPh sb="0" eb="1">
      <t>ネン</t>
    </rPh>
    <rPh sb="2" eb="4">
      <t>ダンジョ</t>
    </rPh>
    <phoneticPr fontId="1"/>
  </si>
  <si>
    <t>各年10月1日現在　単位：人、世帯、㎢</t>
    <rPh sb="10" eb="12">
      <t>タンイ</t>
    </rPh>
    <rPh sb="13" eb="14">
      <t>ニン</t>
    </rPh>
    <rPh sb="15" eb="17">
      <t>セタイ</t>
    </rPh>
    <phoneticPr fontId="1"/>
  </si>
  <si>
    <t>（14）労働力状態、男女別15歳以上人口</t>
    <rPh sb="4" eb="7">
      <t>ロウドウリョク</t>
    </rPh>
    <rPh sb="7" eb="9">
      <t>ジョウタイ</t>
    </rPh>
    <rPh sb="10" eb="12">
      <t>ダンジョ</t>
    </rPh>
    <rPh sb="12" eb="13">
      <t>ベツ</t>
    </rPh>
    <rPh sb="15" eb="18">
      <t>サイイジョウ</t>
    </rPh>
    <rPh sb="18" eb="20">
      <t>ジンコウ</t>
    </rPh>
    <phoneticPr fontId="1"/>
  </si>
  <si>
    <t>15歳以上
総数</t>
    <rPh sb="2" eb="5">
      <t>サイイジョウ</t>
    </rPh>
    <rPh sb="6" eb="8">
      <t>ソウスウ</t>
    </rPh>
    <phoneticPr fontId="1"/>
  </si>
  <si>
    <t>労働力</t>
    <rPh sb="0" eb="3">
      <t>ロウドウリョク</t>
    </rPh>
    <phoneticPr fontId="1"/>
  </si>
  <si>
    <t>非労働力</t>
    <rPh sb="0" eb="1">
      <t>ヒ</t>
    </rPh>
    <rPh sb="1" eb="4">
      <t>ロウドウリョク</t>
    </rPh>
    <phoneticPr fontId="1"/>
  </si>
  <si>
    <t>労働力総数</t>
    <rPh sb="0" eb="3">
      <t>ロウドウリョク</t>
    </rPh>
    <rPh sb="3" eb="5">
      <t>ソウスウ</t>
    </rPh>
    <phoneticPr fontId="1"/>
  </si>
  <si>
    <t>就業者</t>
    <rPh sb="0" eb="2">
      <t>シュウギョウ</t>
    </rPh>
    <rPh sb="2" eb="3">
      <t>シャ</t>
    </rPh>
    <phoneticPr fontId="1"/>
  </si>
  <si>
    <t>主に
仕事</t>
    <rPh sb="0" eb="1">
      <t>オモ</t>
    </rPh>
    <rPh sb="3" eb="5">
      <t>シゴト</t>
    </rPh>
    <phoneticPr fontId="1"/>
  </si>
  <si>
    <t>家事の
ほか</t>
    <rPh sb="0" eb="2">
      <t>カジ</t>
    </rPh>
    <phoneticPr fontId="1"/>
  </si>
  <si>
    <t>通学の
傍ら</t>
    <rPh sb="0" eb="2">
      <t>ツウガク</t>
    </rPh>
    <rPh sb="4" eb="5">
      <t>カタワ</t>
    </rPh>
    <phoneticPr fontId="1"/>
  </si>
  <si>
    <t>休業者</t>
    <rPh sb="0" eb="2">
      <t>キュウギョウ</t>
    </rPh>
    <rPh sb="2" eb="3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</si>
</sst>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1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/>
    <xf numFmtId="0" fontId="2" fillId="0" borderId="0"/>
    <xf numFmtId="0" fontId="3" fillId="0" borderId="0">
      <alignment vertical="center"/>
    </xf>
    <xf numFmtId="0" fontId="2" fillId="0" borderId="0"/>
    <xf numFmtId="0" fontId="2" fillId="0" borderId="0"/>
  </cellStyleXfs>
  <cellXfs count="80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5" fillId="0" borderId="0" xfId="4" applyFont="1" applyFill="1">
      <alignment vertical="center"/>
    </xf>
    <xf numFmtId="0" fontId="5" fillId="0" borderId="0" xfId="4" applyFont="1" applyFill="1" applyAlignment="1">
      <alignment horizontal="centerContinuous" vertical="center"/>
    </xf>
    <xf numFmtId="0" fontId="7" fillId="0" borderId="0" xfId="4" applyFont="1" applyFill="1">
      <alignment vertical="center"/>
    </xf>
    <xf numFmtId="0" fontId="5" fillId="0" borderId="0" xfId="9" applyFont="1" applyFill="1" applyAlignment="1">
      <alignment vertical="center"/>
    </xf>
    <xf numFmtId="0" fontId="7" fillId="0" borderId="0" xfId="10" applyFont="1" applyFill="1" applyBorder="1" applyAlignment="1">
      <alignment horizontal="right" vertical="center"/>
    </xf>
    <xf numFmtId="0" fontId="6" fillId="0" borderId="0" xfId="4" applyFont="1" applyFill="1">
      <alignment vertical="center"/>
    </xf>
    <xf numFmtId="0" fontId="9" fillId="0" borderId="1" xfId="4" applyFont="1" applyFill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/>
    </xf>
    <xf numFmtId="176" fontId="9" fillId="0" borderId="25" xfId="4" applyNumberFormat="1" applyFont="1" applyFill="1" applyBorder="1" applyAlignment="1">
      <alignment vertical="center" shrinkToFit="1"/>
    </xf>
    <xf numFmtId="176" fontId="7" fillId="0" borderId="25" xfId="4" applyNumberFormat="1" applyFont="1" applyFill="1" applyBorder="1" applyAlignment="1">
      <alignment vertical="center" shrinkToFit="1"/>
    </xf>
    <xf numFmtId="176" fontId="7" fillId="0" borderId="22" xfId="4" applyNumberFormat="1" applyFont="1" applyFill="1" applyBorder="1" applyAlignment="1">
      <alignment vertical="center" shrinkToFit="1"/>
    </xf>
    <xf numFmtId="176" fontId="9" fillId="0" borderId="23" xfId="4" applyNumberFormat="1" applyFont="1" applyFill="1" applyBorder="1" applyAlignment="1">
      <alignment vertical="center" shrinkToFit="1"/>
    </xf>
    <xf numFmtId="176" fontId="7" fillId="0" borderId="23" xfId="4" applyNumberFormat="1" applyFont="1" applyFill="1" applyBorder="1" applyAlignment="1">
      <alignment vertical="center" shrinkToFit="1"/>
    </xf>
    <xf numFmtId="176" fontId="7" fillId="0" borderId="24" xfId="4" applyNumberFormat="1" applyFont="1" applyFill="1" applyBorder="1" applyAlignment="1">
      <alignment vertical="center" shrinkToFit="1"/>
    </xf>
    <xf numFmtId="176" fontId="9" fillId="0" borderId="20" xfId="4" applyNumberFormat="1" applyFont="1" applyFill="1" applyBorder="1" applyAlignment="1">
      <alignment vertical="center" shrinkToFit="1"/>
    </xf>
    <xf numFmtId="176" fontId="7" fillId="0" borderId="20" xfId="4" applyNumberFormat="1" applyFont="1" applyFill="1" applyBorder="1" applyAlignment="1">
      <alignment vertical="center" shrinkToFit="1"/>
    </xf>
    <xf numFmtId="176" fontId="7" fillId="0" borderId="21" xfId="4" applyNumberFormat="1" applyFont="1" applyFill="1" applyBorder="1" applyAlignment="1">
      <alignment vertical="center" shrinkToFit="1"/>
    </xf>
    <xf numFmtId="0" fontId="7" fillId="0" borderId="6" xfId="4" applyFont="1" applyFill="1" applyBorder="1" applyAlignment="1">
      <alignment horizontal="center" vertical="center"/>
    </xf>
    <xf numFmtId="0" fontId="7" fillId="0" borderId="9" xfId="4" applyFont="1" applyFill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0" fontId="7" fillId="0" borderId="11" xfId="4" applyFont="1" applyFill="1" applyBorder="1" applyAlignment="1">
      <alignment horizontal="center" vertical="center"/>
    </xf>
    <xf numFmtId="0" fontId="7" fillId="0" borderId="12" xfId="4" applyFont="1" applyFill="1" applyBorder="1" applyAlignment="1">
      <alignment horizontal="center" vertical="center"/>
    </xf>
    <xf numFmtId="0" fontId="7" fillId="0" borderId="16" xfId="4" applyFont="1" applyFill="1" applyBorder="1" applyAlignment="1">
      <alignment horizontal="center" vertical="center"/>
    </xf>
    <xf numFmtId="0" fontId="7" fillId="0" borderId="13" xfId="4" applyFont="1" applyFill="1" applyBorder="1" applyAlignment="1">
      <alignment horizontal="center" vertical="center"/>
    </xf>
    <xf numFmtId="0" fontId="7" fillId="0" borderId="14" xfId="4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176" fontId="7" fillId="0" borderId="6" xfId="4" applyNumberFormat="1" applyFont="1" applyFill="1" applyBorder="1" applyAlignment="1">
      <alignment vertical="center"/>
    </xf>
    <xf numFmtId="176" fontId="7" fillId="0" borderId="9" xfId="4" applyNumberFormat="1" applyFont="1" applyFill="1" applyBorder="1" applyAlignment="1">
      <alignment vertical="center"/>
    </xf>
    <xf numFmtId="176" fontId="9" fillId="0" borderId="6" xfId="4" applyNumberFormat="1" applyFont="1" applyFill="1" applyBorder="1" applyAlignment="1">
      <alignment vertical="center"/>
    </xf>
    <xf numFmtId="176" fontId="9" fillId="0" borderId="9" xfId="4" applyNumberFormat="1" applyFont="1" applyFill="1" applyBorder="1" applyAlignment="1">
      <alignment vertical="center"/>
    </xf>
    <xf numFmtId="176" fontId="9" fillId="0" borderId="8" xfId="4" applyNumberFormat="1" applyFont="1" applyFill="1" applyBorder="1" applyAlignment="1">
      <alignment vertical="center"/>
    </xf>
    <xf numFmtId="176" fontId="7" fillId="0" borderId="6" xfId="4" applyNumberFormat="1" applyFont="1" applyFill="1" applyBorder="1" applyAlignment="1">
      <alignment vertical="center" shrinkToFit="1"/>
    </xf>
    <xf numFmtId="176" fontId="7" fillId="0" borderId="9" xfId="4" applyNumberFormat="1" applyFont="1" applyFill="1" applyBorder="1" applyAlignment="1">
      <alignment vertical="center" shrinkToFit="1"/>
    </xf>
    <xf numFmtId="176" fontId="9" fillId="0" borderId="1" xfId="4" applyNumberFormat="1" applyFont="1" applyFill="1" applyBorder="1" applyAlignment="1">
      <alignment vertical="center"/>
    </xf>
    <xf numFmtId="176" fontId="9" fillId="0" borderId="7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1" xfId="4" applyNumberFormat="1" applyFont="1" applyFill="1" applyBorder="1" applyAlignment="1">
      <alignment vertical="center" shrinkToFit="1"/>
    </xf>
    <xf numFmtId="176" fontId="9" fillId="0" borderId="7" xfId="4" applyNumberFormat="1" applyFont="1" applyFill="1" applyBorder="1" applyAlignment="1">
      <alignment vertical="center" shrinkToFit="1"/>
    </xf>
    <xf numFmtId="176" fontId="7" fillId="0" borderId="1" xfId="4" applyNumberFormat="1" applyFont="1" applyFill="1" applyBorder="1" applyAlignment="1">
      <alignment vertical="center" shrinkToFit="1"/>
    </xf>
    <xf numFmtId="176" fontId="7" fillId="0" borderId="7" xfId="4" applyNumberFormat="1" applyFont="1" applyFill="1" applyBorder="1" applyAlignment="1">
      <alignment vertical="center" shrinkToFit="1"/>
    </xf>
    <xf numFmtId="176" fontId="7" fillId="0" borderId="1" xfId="4" applyNumberFormat="1" applyFont="1" applyFill="1" applyBorder="1" applyAlignment="1">
      <alignment vertical="center"/>
    </xf>
    <xf numFmtId="176" fontId="7" fillId="0" borderId="7" xfId="4" applyNumberFormat="1" applyFont="1" applyFill="1" applyBorder="1" applyAlignment="1">
      <alignment vertical="center"/>
    </xf>
    <xf numFmtId="0" fontId="7" fillId="0" borderId="11" xfId="4" applyFont="1" applyFill="1" applyBorder="1" applyAlignment="1">
      <alignment horizontal="center" vertical="center" wrapText="1"/>
    </xf>
    <xf numFmtId="0" fontId="7" fillId="0" borderId="12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/>
    </xf>
    <xf numFmtId="0" fontId="7" fillId="0" borderId="17" xfId="4" applyFont="1" applyFill="1" applyBorder="1" applyAlignment="1">
      <alignment horizontal="center" vertical="center"/>
    </xf>
    <xf numFmtId="0" fontId="7" fillId="0" borderId="18" xfId="4" applyFont="1" applyFill="1" applyBorder="1" applyAlignment="1">
      <alignment horizontal="center" vertical="center"/>
    </xf>
    <xf numFmtId="0" fontId="7" fillId="0" borderId="19" xfId="4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0" fontId="9" fillId="0" borderId="6" xfId="4" applyFont="1" applyFill="1" applyBorder="1" applyAlignment="1">
      <alignment horizontal="center" vertical="center"/>
    </xf>
    <xf numFmtId="0" fontId="9" fillId="0" borderId="8" xfId="4" applyFont="1" applyFill="1" applyBorder="1" applyAlignment="1">
      <alignment horizontal="center" vertical="center"/>
    </xf>
    <xf numFmtId="0" fontId="7" fillId="0" borderId="26" xfId="4" applyFont="1" applyFill="1" applyBorder="1" applyAlignment="1">
      <alignment horizontal="center" vertical="center" wrapText="1"/>
    </xf>
    <xf numFmtId="0" fontId="7" fillId="0" borderId="21" xfId="4" applyFont="1" applyFill="1" applyBorder="1" applyAlignment="1">
      <alignment horizontal="center" vertical="center" wrapText="1"/>
    </xf>
    <xf numFmtId="0" fontId="8" fillId="0" borderId="28" xfId="4" applyFont="1" applyFill="1" applyBorder="1" applyAlignment="1">
      <alignment horizontal="center" vertical="center" wrapText="1"/>
    </xf>
    <xf numFmtId="0" fontId="8" fillId="0" borderId="24" xfId="4" applyFont="1" applyFill="1" applyBorder="1" applyAlignment="1">
      <alignment horizontal="center" vertical="center" wrapText="1"/>
    </xf>
    <xf numFmtId="0" fontId="8" fillId="0" borderId="26" xfId="4" applyFont="1" applyFill="1" applyBorder="1" applyAlignment="1">
      <alignment horizontal="center" vertical="center" wrapText="1"/>
    </xf>
    <xf numFmtId="0" fontId="8" fillId="0" borderId="21" xfId="4" applyFont="1" applyFill="1" applyBorder="1" applyAlignment="1">
      <alignment horizontal="center" vertical="center" wrapText="1"/>
    </xf>
    <xf numFmtId="0" fontId="7" fillId="0" borderId="27" xfId="4" applyFont="1" applyFill="1" applyBorder="1" applyAlignment="1">
      <alignment horizontal="center" vertical="center" shrinkToFit="1"/>
    </xf>
    <xf numFmtId="0" fontId="7" fillId="0" borderId="22" xfId="4" applyFont="1" applyFill="1" applyBorder="1" applyAlignment="1">
      <alignment horizontal="center" vertical="center" shrinkToFit="1"/>
    </xf>
    <xf numFmtId="176" fontId="9" fillId="0" borderId="5" xfId="4" applyNumberFormat="1" applyFont="1" applyFill="1" applyBorder="1" applyAlignment="1">
      <alignment vertical="center"/>
    </xf>
    <xf numFmtId="176" fontId="9" fillId="0" borderId="10" xfId="4" applyNumberFormat="1" applyFont="1" applyFill="1" applyBorder="1" applyAlignment="1">
      <alignment vertical="center"/>
    </xf>
    <xf numFmtId="176" fontId="9" fillId="0" borderId="4" xfId="4" applyNumberFormat="1" applyFont="1" applyFill="1" applyBorder="1" applyAlignment="1">
      <alignment vertical="center"/>
    </xf>
    <xf numFmtId="176" fontId="9" fillId="0" borderId="5" xfId="4" applyNumberFormat="1" applyFont="1" applyFill="1" applyBorder="1" applyAlignment="1">
      <alignment vertical="center" shrinkToFit="1"/>
    </xf>
    <xf numFmtId="176" fontId="9" fillId="0" borderId="10" xfId="4" applyNumberFormat="1" applyFont="1" applyFill="1" applyBorder="1" applyAlignment="1">
      <alignment vertical="center" shrinkToFit="1"/>
    </xf>
    <xf numFmtId="0" fontId="9" fillId="0" borderId="5" xfId="4" applyFont="1" applyFill="1" applyBorder="1" applyAlignment="1">
      <alignment horizontal="center" vertical="center" shrinkToFit="1"/>
    </xf>
    <xf numFmtId="0" fontId="9" fillId="0" borderId="10" xfId="4" applyFont="1" applyFill="1" applyBorder="1" applyAlignment="1">
      <alignment horizontal="center" vertical="center" shrinkToFit="1"/>
    </xf>
    <xf numFmtId="0" fontId="9" fillId="0" borderId="1" xfId="4" applyFont="1" applyFill="1" applyBorder="1" applyAlignment="1">
      <alignment horizontal="center" vertical="center" shrinkToFit="1"/>
    </xf>
    <xf numFmtId="0" fontId="9" fillId="0" borderId="7" xfId="4" applyFont="1" applyFill="1" applyBorder="1" applyAlignment="1">
      <alignment horizontal="center" vertical="center" shrinkToFit="1"/>
    </xf>
    <xf numFmtId="0" fontId="9" fillId="0" borderId="6" xfId="4" applyFont="1" applyFill="1" applyBorder="1" applyAlignment="1">
      <alignment horizontal="center" vertical="center" shrinkToFit="1"/>
    </xf>
    <xf numFmtId="0" fontId="9" fillId="0" borderId="9" xfId="4" applyFont="1" applyFill="1" applyBorder="1" applyAlignment="1">
      <alignment horizontal="center" vertical="center" shrinkToFit="1"/>
    </xf>
  </cellXfs>
  <cellStyles count="11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_0214" xfId="9"/>
    <cellStyle name="標準_0217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17"/>
  <sheetViews>
    <sheetView showGridLines="0" tabSelected="1" zoomScaleNormal="100" zoomScaleSheetLayoutView="100" workbookViewId="0">
      <selection activeCell="H10" sqref="H10"/>
    </sheetView>
  </sheetViews>
  <sheetFormatPr defaultRowHeight="13.5"/>
  <cols>
    <col min="1" max="1" width="8.875" style="1" customWidth="1"/>
    <col min="2" max="5" width="3.625" style="1" customWidth="1"/>
    <col min="6" max="7" width="4.25" style="1" customWidth="1"/>
    <col min="8" max="9" width="5.75" style="1" customWidth="1"/>
    <col min="10" max="13" width="4.25" style="1" customWidth="1"/>
    <col min="14" max="16384" width="9" style="1"/>
  </cols>
  <sheetData>
    <row r="1" spans="1:13" ht="16.5" customHeight="1">
      <c r="A1" s="3" t="s">
        <v>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"/>
    </row>
    <row r="2" spans="1:13" ht="15" customHeight="1" thickBot="1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6" t="s">
        <v>8</v>
      </c>
    </row>
    <row r="3" spans="1:13" ht="12" customHeight="1">
      <c r="A3" s="26" t="s">
        <v>7</v>
      </c>
      <c r="B3" s="47" t="s">
        <v>10</v>
      </c>
      <c r="C3" s="48"/>
      <c r="D3" s="27" t="s">
        <v>11</v>
      </c>
      <c r="E3" s="28"/>
      <c r="F3" s="28"/>
      <c r="G3" s="28"/>
      <c r="H3" s="28"/>
      <c r="I3" s="28"/>
      <c r="J3" s="28"/>
      <c r="K3" s="53"/>
      <c r="L3" s="24" t="s">
        <v>12</v>
      </c>
      <c r="M3" s="25"/>
    </row>
    <row r="4" spans="1:13" ht="12" customHeight="1">
      <c r="A4" s="29"/>
      <c r="B4" s="49"/>
      <c r="C4" s="50"/>
      <c r="D4" s="74" t="s">
        <v>13</v>
      </c>
      <c r="E4" s="75"/>
      <c r="F4" s="54" t="s">
        <v>14</v>
      </c>
      <c r="G4" s="55"/>
      <c r="H4" s="55"/>
      <c r="I4" s="55"/>
      <c r="J4" s="55"/>
      <c r="K4" s="56"/>
      <c r="L4" s="22"/>
      <c r="M4" s="23"/>
    </row>
    <row r="5" spans="1:13" ht="12" customHeight="1">
      <c r="A5" s="29"/>
      <c r="B5" s="49"/>
      <c r="C5" s="50"/>
      <c r="D5" s="76"/>
      <c r="E5" s="77"/>
      <c r="F5" s="57" t="s">
        <v>0</v>
      </c>
      <c r="G5" s="58"/>
      <c r="H5" s="61" t="s">
        <v>15</v>
      </c>
      <c r="I5" s="63" t="s">
        <v>16</v>
      </c>
      <c r="J5" s="65" t="s">
        <v>17</v>
      </c>
      <c r="K5" s="67" t="s">
        <v>18</v>
      </c>
      <c r="L5" s="22"/>
      <c r="M5" s="23"/>
    </row>
    <row r="6" spans="1:13" ht="12" customHeight="1">
      <c r="A6" s="30"/>
      <c r="B6" s="51"/>
      <c r="C6" s="52"/>
      <c r="D6" s="78"/>
      <c r="E6" s="79"/>
      <c r="F6" s="59"/>
      <c r="G6" s="60"/>
      <c r="H6" s="62"/>
      <c r="I6" s="64"/>
      <c r="J6" s="66"/>
      <c r="K6" s="68"/>
      <c r="L6" s="20"/>
      <c r="M6" s="21"/>
    </row>
    <row r="7" spans="1:13" s="7" customFormat="1" ht="12" customHeight="1">
      <c r="A7" s="8" t="s">
        <v>3</v>
      </c>
      <c r="B7" s="69">
        <f>SUM(B8:C9)</f>
        <v>37980</v>
      </c>
      <c r="C7" s="70"/>
      <c r="D7" s="69">
        <f>SUM(D8:E9)</f>
        <v>23766</v>
      </c>
      <c r="E7" s="70"/>
      <c r="F7" s="69">
        <f>SUM(F8:G9)</f>
        <v>22946</v>
      </c>
      <c r="G7" s="71"/>
      <c r="H7" s="17">
        <f>SUM(H8:H9)</f>
        <v>19343</v>
      </c>
      <c r="I7" s="14">
        <f>SUM(I8:I9)</f>
        <v>2403</v>
      </c>
      <c r="J7" s="17">
        <f>SUM(J8:J9)</f>
        <v>946</v>
      </c>
      <c r="K7" s="11">
        <f>SUM(K8:K9)</f>
        <v>254</v>
      </c>
      <c r="L7" s="72">
        <f>SUM(L8:M9)</f>
        <v>13719</v>
      </c>
      <c r="M7" s="73"/>
    </row>
    <row r="8" spans="1:13" ht="12" customHeight="1">
      <c r="A8" s="9" t="s">
        <v>1</v>
      </c>
      <c r="B8" s="45">
        <v>20310</v>
      </c>
      <c r="C8" s="46"/>
      <c r="D8" s="38">
        <v>14278</v>
      </c>
      <c r="E8" s="39"/>
      <c r="F8" s="38">
        <v>13799</v>
      </c>
      <c r="G8" s="40"/>
      <c r="H8" s="18">
        <v>12789</v>
      </c>
      <c r="I8" s="15">
        <v>103</v>
      </c>
      <c r="J8" s="18">
        <v>775</v>
      </c>
      <c r="K8" s="12">
        <v>132</v>
      </c>
      <c r="L8" s="43">
        <v>5668</v>
      </c>
      <c r="M8" s="44"/>
    </row>
    <row r="9" spans="1:13" ht="12" customHeight="1">
      <c r="A9" s="9" t="s">
        <v>2</v>
      </c>
      <c r="B9" s="45">
        <v>17670</v>
      </c>
      <c r="C9" s="46"/>
      <c r="D9" s="38">
        <v>9488</v>
      </c>
      <c r="E9" s="39"/>
      <c r="F9" s="38">
        <v>9147</v>
      </c>
      <c r="G9" s="40"/>
      <c r="H9" s="18">
        <v>6554</v>
      </c>
      <c r="I9" s="15">
        <v>2300</v>
      </c>
      <c r="J9" s="18">
        <v>171</v>
      </c>
      <c r="K9" s="12">
        <v>122</v>
      </c>
      <c r="L9" s="43">
        <v>8051</v>
      </c>
      <c r="M9" s="44"/>
    </row>
    <row r="10" spans="1:13" s="7" customFormat="1" ht="12" customHeight="1">
      <c r="A10" s="8" t="s">
        <v>6</v>
      </c>
      <c r="B10" s="38">
        <f>SUM(B11:C12)</f>
        <v>41012</v>
      </c>
      <c r="C10" s="39"/>
      <c r="D10" s="38">
        <f>SUM(D11:E12)</f>
        <v>24842</v>
      </c>
      <c r="E10" s="39"/>
      <c r="F10" s="38">
        <f>SUM(F11:G12)</f>
        <v>23733</v>
      </c>
      <c r="G10" s="40"/>
      <c r="H10" s="17">
        <f>SUM(H11:H12)</f>
        <v>19680</v>
      </c>
      <c r="I10" s="14">
        <f>SUM(I11:I12)</f>
        <v>2963</v>
      </c>
      <c r="J10" s="17">
        <f>SUM(J11:J12)</f>
        <v>768</v>
      </c>
      <c r="K10" s="11">
        <f>SUM(K11:K12)</f>
        <v>322</v>
      </c>
      <c r="L10" s="41">
        <f>SUM(L11:M12)</f>
        <v>14014</v>
      </c>
      <c r="M10" s="42"/>
    </row>
    <row r="11" spans="1:13" ht="12" customHeight="1">
      <c r="A11" s="9" t="s">
        <v>1</v>
      </c>
      <c r="B11" s="45">
        <v>21707</v>
      </c>
      <c r="C11" s="46"/>
      <c r="D11" s="38">
        <v>14416</v>
      </c>
      <c r="E11" s="39"/>
      <c r="F11" s="38">
        <v>13733</v>
      </c>
      <c r="G11" s="40"/>
      <c r="H11" s="18">
        <v>12788</v>
      </c>
      <c r="I11" s="15">
        <v>160</v>
      </c>
      <c r="J11" s="18">
        <v>628</v>
      </c>
      <c r="K11" s="12">
        <v>157</v>
      </c>
      <c r="L11" s="43">
        <v>5647</v>
      </c>
      <c r="M11" s="44"/>
    </row>
    <row r="12" spans="1:13" ht="12" customHeight="1">
      <c r="A12" s="9" t="s">
        <v>2</v>
      </c>
      <c r="B12" s="45">
        <v>19305</v>
      </c>
      <c r="C12" s="46"/>
      <c r="D12" s="38">
        <v>10426</v>
      </c>
      <c r="E12" s="39"/>
      <c r="F12" s="38">
        <v>10000</v>
      </c>
      <c r="G12" s="40"/>
      <c r="H12" s="18">
        <v>6892</v>
      </c>
      <c r="I12" s="15">
        <v>2803</v>
      </c>
      <c r="J12" s="18">
        <v>140</v>
      </c>
      <c r="K12" s="12">
        <v>165</v>
      </c>
      <c r="L12" s="43">
        <v>8367</v>
      </c>
      <c r="M12" s="44"/>
    </row>
    <row r="13" spans="1:13" s="7" customFormat="1" ht="12" customHeight="1">
      <c r="A13" s="8" t="s">
        <v>5</v>
      </c>
      <c r="B13" s="38">
        <f>SUM(B14:C15)</f>
        <v>43308</v>
      </c>
      <c r="C13" s="39"/>
      <c r="D13" s="38">
        <f>SUM(D14:E15)</f>
        <v>27352</v>
      </c>
      <c r="E13" s="39"/>
      <c r="F13" s="38">
        <f>SUM(F14:G15)</f>
        <v>25951</v>
      </c>
      <c r="G13" s="40"/>
      <c r="H13" s="17">
        <f>SUM(H14:H15)</f>
        <v>21907</v>
      </c>
      <c r="I13" s="14">
        <f>SUM(I14:I15)</f>
        <v>2667</v>
      </c>
      <c r="J13" s="17">
        <f>SUM(J14:J15)</f>
        <v>998</v>
      </c>
      <c r="K13" s="11">
        <f>SUM(K14:K15)</f>
        <v>379</v>
      </c>
      <c r="L13" s="41">
        <f>SUM(L14:M15)</f>
        <v>15399</v>
      </c>
      <c r="M13" s="42"/>
    </row>
    <row r="14" spans="1:13" ht="12" customHeight="1">
      <c r="A14" s="9" t="s">
        <v>1</v>
      </c>
      <c r="B14" s="45">
        <v>22698</v>
      </c>
      <c r="C14" s="46"/>
      <c r="D14" s="38">
        <v>15914</v>
      </c>
      <c r="E14" s="39"/>
      <c r="F14" s="38">
        <f>SUM(H14:K14)</f>
        <v>14994</v>
      </c>
      <c r="G14" s="40"/>
      <c r="H14" s="18">
        <v>13938</v>
      </c>
      <c r="I14" s="15">
        <v>158</v>
      </c>
      <c r="J14" s="18">
        <v>752</v>
      </c>
      <c r="K14" s="12">
        <v>146</v>
      </c>
      <c r="L14" s="43">
        <v>6448</v>
      </c>
      <c r="M14" s="44"/>
    </row>
    <row r="15" spans="1:13" ht="12" customHeight="1">
      <c r="A15" s="10" t="s">
        <v>2</v>
      </c>
      <c r="B15" s="31">
        <v>20610</v>
      </c>
      <c r="C15" s="32"/>
      <c r="D15" s="33">
        <v>11438</v>
      </c>
      <c r="E15" s="34"/>
      <c r="F15" s="33">
        <f>SUM(H15:K15)</f>
        <v>10957</v>
      </c>
      <c r="G15" s="35"/>
      <c r="H15" s="19">
        <v>7969</v>
      </c>
      <c r="I15" s="16">
        <v>2509</v>
      </c>
      <c r="J15" s="19">
        <v>246</v>
      </c>
      <c r="K15" s="13">
        <v>233</v>
      </c>
      <c r="L15" s="36">
        <v>8951</v>
      </c>
      <c r="M15" s="37"/>
    </row>
    <row r="16" spans="1:13" ht="17.25" customHeight="1">
      <c r="A16" s="4" t="s">
        <v>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" ht="15" customHeight="1">
      <c r="A17" s="5"/>
    </row>
  </sheetData>
  <mergeCells count="47">
    <mergeCell ref="D4:E6"/>
    <mergeCell ref="A3:A6"/>
    <mergeCell ref="B3:C6"/>
    <mergeCell ref="D3:K3"/>
    <mergeCell ref="F4:K4"/>
    <mergeCell ref="B8:C8"/>
    <mergeCell ref="D8:E8"/>
    <mergeCell ref="F8:G8"/>
    <mergeCell ref="L8:M8"/>
    <mergeCell ref="B10:C10"/>
    <mergeCell ref="D10:E10"/>
    <mergeCell ref="F10:G10"/>
    <mergeCell ref="L10:M10"/>
    <mergeCell ref="B9:C9"/>
    <mergeCell ref="D9:E9"/>
    <mergeCell ref="L3:M6"/>
    <mergeCell ref="F5:G6"/>
    <mergeCell ref="H5:H6"/>
    <mergeCell ref="I5:I6"/>
    <mergeCell ref="J5:J6"/>
    <mergeCell ref="K5:K6"/>
    <mergeCell ref="B7:C7"/>
    <mergeCell ref="D7:E7"/>
    <mergeCell ref="F7:G7"/>
    <mergeCell ref="L7:M7"/>
    <mergeCell ref="F12:G12"/>
    <mergeCell ref="L12:M12"/>
    <mergeCell ref="F9:G9"/>
    <mergeCell ref="L9:M9"/>
    <mergeCell ref="B12:C12"/>
    <mergeCell ref="D12:E12"/>
    <mergeCell ref="F11:G11"/>
    <mergeCell ref="L11:M11"/>
    <mergeCell ref="B11:C11"/>
    <mergeCell ref="D11:E11"/>
    <mergeCell ref="B15:C15"/>
    <mergeCell ref="D15:E15"/>
    <mergeCell ref="F15:G15"/>
    <mergeCell ref="L15:M15"/>
    <mergeCell ref="B13:C13"/>
    <mergeCell ref="D13:E13"/>
    <mergeCell ref="F13:G13"/>
    <mergeCell ref="L13:M13"/>
    <mergeCell ref="F14:G14"/>
    <mergeCell ref="L14:M14"/>
    <mergeCell ref="B14:C14"/>
    <mergeCell ref="D14:E14"/>
  </mergeCells>
  <phoneticPr fontId="1"/>
  <printOptions horizontalCentered="1"/>
  <pageMargins left="0.59055118110236227" right="0.59055118110236227" top="0.39370078740157483" bottom="0.59055118110236227" header="0.31496062992125984" footer="0.19685039370078741"/>
  <pageSetup paperSize="11" orientation="portrait" r:id="rId1"/>
  <headerFooter>
    <oddFooter>&amp;C&amp;"ＭＳ Ｐ明朝,標準"&amp;9-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37</vt:lpstr>
      <vt:lpstr>'37'!Print_Area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2017-05-19T01:40:55Z</dcterms:modified>
</cp:coreProperties>
</file>