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35" yWindow="0" windowWidth="11940" windowHeight="8700" tabRatio="714"/>
  </bookViews>
  <sheets>
    <sheet name="58-59" sheetId="49" r:id="rId1"/>
    <sheet name="60-61" sheetId="50" r:id="rId2"/>
  </sheets>
  <definedNames>
    <definedName name="_xlnm.Print_Area" localSheetId="0">'58-59'!$A$1:$Q$31</definedName>
    <definedName name="_xlnm.Print_Area" localSheetId="1">'60-61'!$A$1:$R$31</definedName>
  </definedNames>
  <calcPr calcId="145621"/>
</workbook>
</file>

<file path=xl/calcChain.xml><?xml version="1.0" encoding="utf-8"?>
<calcChain xmlns="http://schemas.openxmlformats.org/spreadsheetml/2006/main">
  <c r="O10" i="50" l="1"/>
  <c r="N10" i="50"/>
  <c r="M10" i="50"/>
  <c r="L10" i="50"/>
  <c r="K10" i="50"/>
  <c r="J10" i="50"/>
  <c r="I10" i="50"/>
  <c r="H10" i="50"/>
  <c r="G10" i="50"/>
  <c r="F10" i="50"/>
  <c r="E10" i="50"/>
  <c r="D10" i="50"/>
  <c r="C10" i="50"/>
  <c r="Q10" i="49"/>
  <c r="P10" i="49"/>
  <c r="O10" i="49"/>
  <c r="N10" i="49"/>
  <c r="M10" i="49"/>
  <c r="L10" i="49"/>
  <c r="K10" i="49"/>
  <c r="J10" i="49"/>
  <c r="I10" i="49"/>
  <c r="H10" i="49"/>
  <c r="G10" i="49"/>
  <c r="F10" i="49"/>
  <c r="E10" i="49"/>
  <c r="D10" i="49"/>
  <c r="C10" i="49"/>
</calcChain>
</file>

<file path=xl/sharedStrings.xml><?xml version="1.0" encoding="utf-8"?>
<sst xmlns="http://schemas.openxmlformats.org/spreadsheetml/2006/main" count="314" uniqueCount="113">
  <si>
    <t>－</t>
  </si>
  <si>
    <t>個　人</t>
    <rPh sb="0" eb="1">
      <t>コ</t>
    </rPh>
    <rPh sb="2" eb="3">
      <t>ヒト</t>
    </rPh>
    <phoneticPr fontId="1"/>
  </si>
  <si>
    <t>資料：都市計画課</t>
    <rPh sb="0" eb="2">
      <t>シリョウ</t>
    </rPh>
    <rPh sb="3" eb="5">
      <t>トシ</t>
    </rPh>
    <rPh sb="5" eb="7">
      <t>ケイカク</t>
    </rPh>
    <rPh sb="7" eb="8">
      <t>カ</t>
    </rPh>
    <phoneticPr fontId="1"/>
  </si>
  <si>
    <t>面積</t>
    <rPh sb="0" eb="1">
      <t>メン</t>
    </rPh>
    <rPh sb="1" eb="2">
      <t>セキ</t>
    </rPh>
    <phoneticPr fontId="1"/>
  </si>
  <si>
    <t>（８）土地区画整理</t>
  </si>
  <si>
    <t>事業の概要</t>
  </si>
  <si>
    <t>稲荷繊維団地</t>
    <rPh sb="0" eb="2">
      <t>イナリ</t>
    </rPh>
    <rPh sb="2" eb="4">
      <t>センイ</t>
    </rPh>
    <rPh sb="4" eb="6">
      <t>ダンチ</t>
    </rPh>
    <phoneticPr fontId="1"/>
  </si>
  <si>
    <t>新庄第一</t>
    <rPh sb="0" eb="2">
      <t>シンジョウ</t>
    </rPh>
    <rPh sb="2" eb="4">
      <t>ダイイチ</t>
    </rPh>
    <phoneticPr fontId="1"/>
  </si>
  <si>
    <t>粟　田</t>
    <rPh sb="0" eb="1">
      <t>アワ</t>
    </rPh>
    <rPh sb="2" eb="3">
      <t>タ</t>
    </rPh>
    <phoneticPr fontId="1"/>
  </si>
  <si>
    <t>新庄第二</t>
    <rPh sb="0" eb="2">
      <t>シンジョウ</t>
    </rPh>
    <rPh sb="2" eb="4">
      <t>ダイ2</t>
    </rPh>
    <phoneticPr fontId="1"/>
  </si>
  <si>
    <t>新庄第三</t>
    <rPh sb="0" eb="2">
      <t>シンジョウ</t>
    </rPh>
    <rPh sb="2" eb="4">
      <t>ダイ3</t>
    </rPh>
    <phoneticPr fontId="1"/>
  </si>
  <si>
    <t>あすなろ団地</t>
    <rPh sb="4" eb="6">
      <t>ダンチ</t>
    </rPh>
    <phoneticPr fontId="1"/>
  </si>
  <si>
    <t>太平寺</t>
    <rPh sb="0" eb="3">
      <t>タヘイジ</t>
    </rPh>
    <phoneticPr fontId="1"/>
  </si>
  <si>
    <t>粟田分住協</t>
    <rPh sb="0" eb="2">
      <t>アワダ</t>
    </rPh>
    <rPh sb="2" eb="3">
      <t>ブン</t>
    </rPh>
    <rPh sb="3" eb="4">
      <t>ジュウ</t>
    </rPh>
    <rPh sb="4" eb="5">
      <t>キョウ</t>
    </rPh>
    <phoneticPr fontId="1"/>
  </si>
  <si>
    <t>矢　作</t>
    <rPh sb="0" eb="1">
      <t>ヤ</t>
    </rPh>
    <rPh sb="2" eb="3">
      <t>サク</t>
    </rPh>
    <phoneticPr fontId="1"/>
  </si>
  <si>
    <t>野々市西部</t>
    <rPh sb="0" eb="3">
      <t>ノノイチ</t>
    </rPh>
    <rPh sb="3" eb="5">
      <t>セイブ</t>
    </rPh>
    <phoneticPr fontId="1"/>
  </si>
  <si>
    <t>下　林</t>
    <rPh sb="0" eb="1">
      <t>シタ</t>
    </rPh>
    <rPh sb="2" eb="3">
      <t>ハヤシ</t>
    </rPh>
    <phoneticPr fontId="1"/>
  </si>
  <si>
    <t>徳　用</t>
    <rPh sb="0" eb="1">
      <t>トク</t>
    </rPh>
    <rPh sb="2" eb="3">
      <t>ヨウ</t>
    </rPh>
    <phoneticPr fontId="1"/>
  </si>
  <si>
    <t>押野第一</t>
    <rPh sb="0" eb="2">
      <t>オシノ</t>
    </rPh>
    <rPh sb="2" eb="4">
      <t>ダイイチ</t>
    </rPh>
    <phoneticPr fontId="1"/>
  </si>
  <si>
    <t>御経塚</t>
    <rPh sb="0" eb="2">
      <t>オキョウ</t>
    </rPh>
    <rPh sb="2" eb="3">
      <t>ヅカ</t>
    </rPh>
    <phoneticPr fontId="1"/>
  </si>
  <si>
    <t>施行種別</t>
    <rPh sb="0" eb="1">
      <t>ホドコ</t>
    </rPh>
    <rPh sb="1" eb="2">
      <t>コウ</t>
    </rPh>
    <rPh sb="2" eb="3">
      <t>タネ</t>
    </rPh>
    <rPh sb="3" eb="4">
      <t>ベツ</t>
    </rPh>
    <phoneticPr fontId="1"/>
  </si>
  <si>
    <t>共　同</t>
    <rPh sb="0" eb="1">
      <t>トモ</t>
    </rPh>
    <rPh sb="2" eb="3">
      <t>ドウ</t>
    </rPh>
    <phoneticPr fontId="1"/>
  </si>
  <si>
    <t>組　合</t>
    <rPh sb="0" eb="1">
      <t>クミ</t>
    </rPh>
    <rPh sb="2" eb="3">
      <t>ゴウ</t>
    </rPh>
    <phoneticPr fontId="1"/>
  </si>
  <si>
    <t>共　同</t>
    <rPh sb="0" eb="1">
      <t>キョウ</t>
    </rPh>
    <rPh sb="2" eb="3">
      <t>ドウ</t>
    </rPh>
    <phoneticPr fontId="1"/>
  </si>
  <si>
    <t>施行期間</t>
    <rPh sb="0" eb="1">
      <t>ホドコ</t>
    </rPh>
    <rPh sb="1" eb="2">
      <t>コウ</t>
    </rPh>
    <rPh sb="2" eb="3">
      <t>キ</t>
    </rPh>
    <rPh sb="3" eb="4">
      <t>アイダ</t>
    </rPh>
    <phoneticPr fontId="1"/>
  </si>
  <si>
    <t>設立認可年月日</t>
    <rPh sb="0" eb="1">
      <t>セツ</t>
    </rPh>
    <rPh sb="1" eb="2">
      <t>タテ</t>
    </rPh>
    <rPh sb="2" eb="3">
      <t>ニン</t>
    </rPh>
    <rPh sb="3" eb="4">
      <t>カ</t>
    </rPh>
    <rPh sb="4" eb="5">
      <t>トシ</t>
    </rPh>
    <rPh sb="5" eb="6">
      <t>ツキ</t>
    </rPh>
    <rPh sb="6" eb="7">
      <t>ヒ</t>
    </rPh>
    <phoneticPr fontId="1"/>
  </si>
  <si>
    <t xml:space="preserve">総事業費 </t>
    <rPh sb="0" eb="1">
      <t>フサ</t>
    </rPh>
    <rPh sb="1" eb="2">
      <t>コト</t>
    </rPh>
    <rPh sb="2" eb="3">
      <t>ギョウ</t>
    </rPh>
    <rPh sb="3" eb="4">
      <t>ヒ</t>
    </rPh>
    <phoneticPr fontId="1"/>
  </si>
  <si>
    <t>基本事業費</t>
    <rPh sb="0" eb="1">
      <t>モト</t>
    </rPh>
    <rPh sb="1" eb="2">
      <t>ホン</t>
    </rPh>
    <rPh sb="2" eb="3">
      <t>コト</t>
    </rPh>
    <rPh sb="3" eb="4">
      <t>ギョウ</t>
    </rPh>
    <rPh sb="4" eb="5">
      <t>ヒ</t>
    </rPh>
    <phoneticPr fontId="1"/>
  </si>
  <si>
    <t>保留地処分金</t>
    <rPh sb="0" eb="1">
      <t>タモツ</t>
    </rPh>
    <rPh sb="1" eb="2">
      <t>ドメ</t>
    </rPh>
    <rPh sb="2" eb="3">
      <t>チ</t>
    </rPh>
    <rPh sb="3" eb="4">
      <t>トコロ</t>
    </rPh>
    <rPh sb="4" eb="5">
      <t>ブン</t>
    </rPh>
    <rPh sb="5" eb="6">
      <t>キン</t>
    </rPh>
    <phoneticPr fontId="1"/>
  </si>
  <si>
    <t>公共施設
管理者負担金</t>
    <rPh sb="0" eb="2">
      <t>コウキョウ</t>
    </rPh>
    <rPh sb="2" eb="4">
      <t>シセツ</t>
    </rPh>
    <rPh sb="5" eb="8">
      <t>カンリシャ</t>
    </rPh>
    <rPh sb="8" eb="11">
      <t>フタンキン</t>
    </rPh>
    <phoneticPr fontId="1"/>
  </si>
  <si>
    <t>（道路）</t>
    <rPh sb="1" eb="3">
      <t>ドウロ</t>
    </rPh>
    <phoneticPr fontId="1"/>
  </si>
  <si>
    <t>（河川）</t>
    <rPh sb="1" eb="3">
      <t>カセン</t>
    </rPh>
    <phoneticPr fontId="1"/>
  </si>
  <si>
    <t>減歩率</t>
    <rPh sb="0" eb="1">
      <t>ゲン</t>
    </rPh>
    <rPh sb="1" eb="2">
      <t>ポ</t>
    </rPh>
    <rPh sb="2" eb="3">
      <t>リツ</t>
    </rPh>
    <phoneticPr fontId="1"/>
  </si>
  <si>
    <t>公　　共</t>
    <rPh sb="0" eb="1">
      <t>オオヤケ</t>
    </rPh>
    <rPh sb="3" eb="4">
      <t>トモ</t>
    </rPh>
    <phoneticPr fontId="1"/>
  </si>
  <si>
    <t>合　　算</t>
    <rPh sb="0" eb="1">
      <t>ゴウ</t>
    </rPh>
    <rPh sb="3" eb="4">
      <t>サン</t>
    </rPh>
    <phoneticPr fontId="1"/>
  </si>
  <si>
    <t>換地処分年月日</t>
    <rPh sb="0" eb="1">
      <t>ガン</t>
    </rPh>
    <rPh sb="1" eb="2">
      <t>チ</t>
    </rPh>
    <rPh sb="2" eb="3">
      <t>トコロ</t>
    </rPh>
    <rPh sb="3" eb="4">
      <t>ブン</t>
    </rPh>
    <rPh sb="4" eb="5">
      <t>トシ</t>
    </rPh>
    <rPh sb="5" eb="6">
      <t>ツキ</t>
    </rPh>
    <rPh sb="6" eb="7">
      <t>ヒ</t>
    </rPh>
    <phoneticPr fontId="1"/>
  </si>
  <si>
    <t>公共用地率</t>
    <rPh sb="0" eb="1">
      <t>オオヤケ</t>
    </rPh>
    <rPh sb="1" eb="2">
      <t>トモ</t>
    </rPh>
    <rPh sb="2" eb="3">
      <t>ヨウ</t>
    </rPh>
    <rPh sb="3" eb="4">
      <t>チ</t>
    </rPh>
    <rPh sb="4" eb="5">
      <t>リツ</t>
    </rPh>
    <phoneticPr fontId="1"/>
  </si>
  <si>
    <t>額谷松任線</t>
    <rPh sb="0" eb="1">
      <t>ガク</t>
    </rPh>
    <rPh sb="1" eb="2">
      <t>タニ</t>
    </rPh>
    <rPh sb="2" eb="4">
      <t>マットウ</t>
    </rPh>
    <rPh sb="4" eb="5">
      <t>セン</t>
    </rPh>
    <phoneticPr fontId="1"/>
  </si>
  <si>
    <t>鈴見新庄線</t>
    <rPh sb="0" eb="1">
      <t>スズ</t>
    </rPh>
    <rPh sb="1" eb="2">
      <t>ミ</t>
    </rPh>
    <rPh sb="2" eb="4">
      <t>シンジョウ</t>
    </rPh>
    <rPh sb="4" eb="5">
      <t>セン</t>
    </rPh>
    <phoneticPr fontId="1"/>
  </si>
  <si>
    <t>高尾下林線</t>
    <rPh sb="0" eb="2">
      <t>タカオ</t>
    </rPh>
    <rPh sb="2" eb="3">
      <t>シモ</t>
    </rPh>
    <rPh sb="3" eb="4">
      <t>バヤシ</t>
    </rPh>
    <rPh sb="4" eb="5">
      <t>セン</t>
    </rPh>
    <phoneticPr fontId="1"/>
  </si>
  <si>
    <t>泉野野々市線</t>
    <rPh sb="0" eb="1">
      <t>イズミ</t>
    </rPh>
    <rPh sb="1" eb="2">
      <t>ノ</t>
    </rPh>
    <rPh sb="2" eb="5">
      <t>ノノイチ</t>
    </rPh>
    <rPh sb="5" eb="6">
      <t>セン</t>
    </rPh>
    <phoneticPr fontId="1"/>
  </si>
  <si>
    <t>森本野々市線</t>
    <rPh sb="0" eb="2">
      <t>モリモト</t>
    </rPh>
    <rPh sb="2" eb="5">
      <t>ノノイチ</t>
    </rPh>
    <rPh sb="5" eb="6">
      <t>セン</t>
    </rPh>
    <phoneticPr fontId="1"/>
  </si>
  <si>
    <t>四十万粟田線</t>
    <rPh sb="0" eb="3">
      <t>シジマ</t>
    </rPh>
    <rPh sb="3" eb="5">
      <t>アワダ</t>
    </rPh>
    <rPh sb="5" eb="6">
      <t>セン</t>
    </rPh>
    <phoneticPr fontId="1"/>
  </si>
  <si>
    <t>四十万中林線</t>
    <rPh sb="0" eb="3">
      <t>シジマ</t>
    </rPh>
    <rPh sb="3" eb="5">
      <t>ナカバヤシ</t>
    </rPh>
    <rPh sb="5" eb="6">
      <t>セン</t>
    </rPh>
    <phoneticPr fontId="1"/>
  </si>
  <si>
    <t>額新保矢作線</t>
    <rPh sb="0" eb="1">
      <t>ガク</t>
    </rPh>
    <rPh sb="1" eb="3">
      <t>シンボ</t>
    </rPh>
    <rPh sb="3" eb="5">
      <t>ヤハギ</t>
    </rPh>
    <rPh sb="5" eb="6">
      <t>セン</t>
    </rPh>
    <phoneticPr fontId="1"/>
  </si>
  <si>
    <t>稲荷野代線</t>
    <rPh sb="0" eb="2">
      <t>イナリ</t>
    </rPh>
    <rPh sb="2" eb="3">
      <t>ノ</t>
    </rPh>
    <rPh sb="3" eb="4">
      <t>シロ</t>
    </rPh>
    <rPh sb="4" eb="5">
      <t>セン</t>
    </rPh>
    <phoneticPr fontId="1"/>
  </si>
  <si>
    <t>堀内下林線</t>
    <rPh sb="0" eb="2">
      <t>ホリウチ</t>
    </rPh>
    <rPh sb="2" eb="3">
      <t>シモ</t>
    </rPh>
    <rPh sb="3" eb="4">
      <t>バヤシ</t>
    </rPh>
    <rPh sb="4" eb="5">
      <t>セン</t>
    </rPh>
    <phoneticPr fontId="1"/>
  </si>
  <si>
    <t>小立野古府線</t>
    <rPh sb="0" eb="1">
      <t>コ</t>
    </rPh>
    <rPh sb="1" eb="3">
      <t>タツノ</t>
    </rPh>
    <rPh sb="3" eb="4">
      <t>フル</t>
    </rPh>
    <rPh sb="4" eb="5">
      <t>フ</t>
    </rPh>
    <rPh sb="5" eb="6">
      <t>セン</t>
    </rPh>
    <phoneticPr fontId="1"/>
  </si>
  <si>
    <t>疋田上荒屋線</t>
    <rPh sb="0" eb="2">
      <t>ヒキダ</t>
    </rPh>
    <rPh sb="2" eb="3">
      <t>カミ</t>
    </rPh>
    <rPh sb="3" eb="5">
      <t>アラヤ</t>
    </rPh>
    <rPh sb="5" eb="6">
      <t>セン</t>
    </rPh>
    <phoneticPr fontId="1"/>
  </si>
  <si>
    <t>押野稲荷線</t>
    <rPh sb="0" eb="2">
      <t>オシノ</t>
    </rPh>
    <rPh sb="2" eb="4">
      <t>イナリ</t>
    </rPh>
    <rPh sb="4" eb="5">
      <t>セン</t>
    </rPh>
    <phoneticPr fontId="1"/>
  </si>
  <si>
    <t>稲荷線</t>
    <rPh sb="0" eb="2">
      <t>イナリ</t>
    </rPh>
    <rPh sb="2" eb="3">
      <t>セン</t>
    </rPh>
    <phoneticPr fontId="1"/>
  </si>
  <si>
    <t>八日市額新保線</t>
    <rPh sb="0" eb="3">
      <t>ヨウカイチ</t>
    </rPh>
    <rPh sb="3" eb="4">
      <t>ヌカ</t>
    </rPh>
    <rPh sb="4" eb="6">
      <t>シンボ</t>
    </rPh>
    <rPh sb="6" eb="7">
      <t>セン</t>
    </rPh>
    <phoneticPr fontId="1"/>
  </si>
  <si>
    <t>整備状況</t>
    <rPh sb="0" eb="1">
      <t>ヒトシ</t>
    </rPh>
    <rPh sb="1" eb="2">
      <t>ビ</t>
    </rPh>
    <rPh sb="2" eb="3">
      <t>ジョウ</t>
    </rPh>
    <rPh sb="3" eb="4">
      <t>イワン</t>
    </rPh>
    <phoneticPr fontId="1"/>
  </si>
  <si>
    <t>完　了</t>
    <rPh sb="0" eb="1">
      <t>カン</t>
    </rPh>
    <rPh sb="2" eb="3">
      <t>リョウ</t>
    </rPh>
    <phoneticPr fontId="1"/>
  </si>
  <si>
    <t>摘要</t>
    <rPh sb="0" eb="1">
      <t>チャク</t>
    </rPh>
    <rPh sb="1" eb="2">
      <t>ヨウ</t>
    </rPh>
    <phoneticPr fontId="1"/>
  </si>
  <si>
    <t>（非補助）</t>
    <rPh sb="1" eb="2">
      <t>ヒ</t>
    </rPh>
    <rPh sb="2" eb="3">
      <t>ホ</t>
    </rPh>
    <rPh sb="3" eb="4">
      <t>スケ</t>
    </rPh>
    <phoneticPr fontId="1"/>
  </si>
  <si>
    <t>（補　助）</t>
    <rPh sb="1" eb="2">
      <t>ホ</t>
    </rPh>
    <rPh sb="3" eb="4">
      <t>スケ</t>
    </rPh>
    <phoneticPr fontId="1"/>
  </si>
  <si>
    <t>位　川</t>
    <rPh sb="0" eb="1">
      <t>クライ</t>
    </rPh>
    <rPh sb="2" eb="3">
      <t>カワ</t>
    </rPh>
    <phoneticPr fontId="1"/>
  </si>
  <si>
    <t>三　納</t>
    <rPh sb="0" eb="1">
      <t>サン</t>
    </rPh>
    <rPh sb="2" eb="3">
      <t>オサム</t>
    </rPh>
    <phoneticPr fontId="1"/>
  </si>
  <si>
    <t>本町第一</t>
    <rPh sb="0" eb="2">
      <t>ホンマチ</t>
    </rPh>
    <rPh sb="2" eb="4">
      <t>ダイイチ</t>
    </rPh>
    <phoneticPr fontId="1"/>
  </si>
  <si>
    <t>徳用第二</t>
    <rPh sb="0" eb="1">
      <t>トク</t>
    </rPh>
    <rPh sb="1" eb="2">
      <t>ヨウ</t>
    </rPh>
    <rPh sb="2" eb="4">
      <t>ダイ2</t>
    </rPh>
    <phoneticPr fontId="1"/>
  </si>
  <si>
    <t>堀内第一</t>
    <rPh sb="0" eb="2">
      <t>ホリウチ</t>
    </rPh>
    <rPh sb="2" eb="4">
      <t>ダイイチ</t>
    </rPh>
    <phoneticPr fontId="1"/>
  </si>
  <si>
    <t>御経塚第二</t>
    <rPh sb="0" eb="2">
      <t>オキョウ</t>
    </rPh>
    <rPh sb="2" eb="3">
      <t>ヅカ</t>
    </rPh>
    <rPh sb="3" eb="5">
      <t>ダイ2</t>
    </rPh>
    <phoneticPr fontId="1"/>
  </si>
  <si>
    <t>本町第二</t>
    <rPh sb="0" eb="2">
      <t>ホンマチ</t>
    </rPh>
    <rPh sb="2" eb="4">
      <t>ダイ2</t>
    </rPh>
    <phoneticPr fontId="1"/>
  </si>
  <si>
    <t>南　部</t>
    <rPh sb="0" eb="1">
      <t>ミナミ</t>
    </rPh>
    <rPh sb="2" eb="3">
      <t>ブ</t>
    </rPh>
    <phoneticPr fontId="1"/>
  </si>
  <si>
    <t>押野第二</t>
    <rPh sb="0" eb="2">
      <t>オシノ</t>
    </rPh>
    <rPh sb="2" eb="4">
      <t>ダイ2</t>
    </rPh>
    <phoneticPr fontId="1"/>
  </si>
  <si>
    <t>高橋第一</t>
    <rPh sb="0" eb="2">
      <t>タカハシ</t>
    </rPh>
    <rPh sb="2" eb="4">
      <t>ダイイチ</t>
    </rPh>
    <phoneticPr fontId="1"/>
  </si>
  <si>
    <t>扇が丘住吉</t>
    <rPh sb="0" eb="1">
      <t>オオギ</t>
    </rPh>
    <rPh sb="2" eb="3">
      <t>オカ</t>
    </rPh>
    <rPh sb="3" eb="5">
      <t>スミヨシ</t>
    </rPh>
    <phoneticPr fontId="1"/>
  </si>
  <si>
    <t>中南部</t>
    <rPh sb="0" eb="3">
      <t>チュウナンブ</t>
    </rPh>
    <phoneticPr fontId="1"/>
  </si>
  <si>
    <t>末松住宅団地</t>
    <rPh sb="0" eb="2">
      <t>スエマツ</t>
    </rPh>
    <rPh sb="2" eb="4">
      <t>ジュウタク</t>
    </rPh>
    <rPh sb="4" eb="6">
      <t>ダンチ</t>
    </rPh>
    <phoneticPr fontId="1"/>
  </si>
  <si>
    <t>北西部</t>
    <rPh sb="0" eb="3">
      <t>ホクセイブ</t>
    </rPh>
    <phoneticPr fontId="1"/>
  </si>
  <si>
    <t>共　　同</t>
    <rPh sb="0" eb="1">
      <t>トモ</t>
    </rPh>
    <rPh sb="3" eb="4">
      <t>ドウ</t>
    </rPh>
    <phoneticPr fontId="1"/>
  </si>
  <si>
    <t>組　　合</t>
    <rPh sb="0" eb="1">
      <t>クミ</t>
    </rPh>
    <rPh sb="3" eb="4">
      <t>ゴウ</t>
    </rPh>
    <phoneticPr fontId="1"/>
  </si>
  <si>
    <t>個　　人</t>
    <rPh sb="0" eb="1">
      <t>コ</t>
    </rPh>
    <rPh sb="3" eb="4">
      <t>ヒト</t>
    </rPh>
    <phoneticPr fontId="1"/>
  </si>
  <si>
    <t>（道路・河川）</t>
    <rPh sb="1" eb="3">
      <t>ドウロ</t>
    </rPh>
    <rPh sb="4" eb="6">
      <t>カセン</t>
    </rPh>
    <phoneticPr fontId="1"/>
  </si>
  <si>
    <t>（河川・公園）</t>
    <rPh sb="1" eb="3">
      <t>カセン</t>
    </rPh>
    <rPh sb="4" eb="6">
      <t>コウエン</t>
    </rPh>
    <phoneticPr fontId="1"/>
  </si>
  <si>
    <t>鳴和三日市線</t>
    <rPh sb="0" eb="1">
      <t>ナ</t>
    </rPh>
    <rPh sb="1" eb="2">
      <t>ワ</t>
    </rPh>
    <rPh sb="2" eb="5">
      <t>ミッカイチ</t>
    </rPh>
    <rPh sb="5" eb="6">
      <t>セン</t>
    </rPh>
    <phoneticPr fontId="1"/>
  </si>
  <si>
    <t>本町新庄線</t>
    <rPh sb="0" eb="2">
      <t>ホンマチ</t>
    </rPh>
    <rPh sb="2" eb="4">
      <t>シンジョウ</t>
    </rPh>
    <rPh sb="4" eb="5">
      <t>セン</t>
    </rPh>
    <phoneticPr fontId="1"/>
  </si>
  <si>
    <t>高尾堀内線</t>
    <rPh sb="0" eb="2">
      <t>タカオ</t>
    </rPh>
    <rPh sb="2" eb="4">
      <t>ホリウチ</t>
    </rPh>
    <rPh sb="4" eb="5">
      <t>セン</t>
    </rPh>
    <phoneticPr fontId="1"/>
  </si>
  <si>
    <t>額谷松任線</t>
    <rPh sb="0" eb="1">
      <t>ヌカ</t>
    </rPh>
    <rPh sb="1" eb="2">
      <t>ダニ</t>
    </rPh>
    <rPh sb="2" eb="4">
      <t>マットウ</t>
    </rPh>
    <rPh sb="4" eb="5">
      <t>セン</t>
    </rPh>
    <phoneticPr fontId="1"/>
  </si>
  <si>
    <t>野々市駅通り線</t>
    <rPh sb="0" eb="4">
      <t>ノノイチエキ</t>
    </rPh>
    <rPh sb="4" eb="5">
      <t>ドオ</t>
    </rPh>
    <rPh sb="6" eb="7">
      <t>セン</t>
    </rPh>
    <phoneticPr fontId="1"/>
  </si>
  <si>
    <t>扇が丘中央線</t>
    <rPh sb="0" eb="1">
      <t>オオギ</t>
    </rPh>
    <rPh sb="2" eb="3">
      <t>オカ</t>
    </rPh>
    <rPh sb="3" eb="6">
      <t>チュウオウセン</t>
    </rPh>
    <phoneticPr fontId="1"/>
  </si>
  <si>
    <t>二日市松任線</t>
    <rPh sb="0" eb="3">
      <t>フツカイチ</t>
    </rPh>
    <rPh sb="3" eb="5">
      <t>マットウ</t>
    </rPh>
    <rPh sb="5" eb="6">
      <t>セン</t>
    </rPh>
    <phoneticPr fontId="1"/>
  </si>
  <si>
    <t>新保本町中屋線</t>
    <rPh sb="0" eb="2">
      <t>シンボ</t>
    </rPh>
    <rPh sb="2" eb="3">
      <t>ホン</t>
    </rPh>
    <rPh sb="3" eb="4">
      <t>マチ</t>
    </rPh>
    <rPh sb="4" eb="6">
      <t>ナカヤ</t>
    </rPh>
    <rPh sb="6" eb="7">
      <t>セン</t>
    </rPh>
    <phoneticPr fontId="1"/>
  </si>
  <si>
    <t>木呂川緑道</t>
    <rPh sb="0" eb="1">
      <t>キ</t>
    </rPh>
    <rPh sb="1" eb="2">
      <t>ロ</t>
    </rPh>
    <rPh sb="2" eb="3">
      <t>カワ</t>
    </rPh>
    <rPh sb="3" eb="4">
      <t>ミドリ</t>
    </rPh>
    <rPh sb="4" eb="5">
      <t>ミチ</t>
    </rPh>
    <phoneticPr fontId="1"/>
  </si>
  <si>
    <t>金沢小松線</t>
    <rPh sb="0" eb="2">
      <t>カナザワ</t>
    </rPh>
    <rPh sb="2" eb="4">
      <t>コマツ</t>
    </rPh>
    <rPh sb="4" eb="5">
      <t>セン</t>
    </rPh>
    <phoneticPr fontId="1"/>
  </si>
  <si>
    <t>三納藤平田線</t>
    <rPh sb="0" eb="2">
      <t>サンノウ</t>
    </rPh>
    <rPh sb="2" eb="3">
      <t>フジ</t>
    </rPh>
    <rPh sb="3" eb="5">
      <t>ヒラタ</t>
    </rPh>
    <rPh sb="5" eb="6">
      <t>セン</t>
    </rPh>
    <phoneticPr fontId="1"/>
  </si>
  <si>
    <t>二日市徳用線</t>
    <rPh sb="0" eb="3">
      <t>フツカイチ</t>
    </rPh>
    <rPh sb="3" eb="5">
      <t>トクモト</t>
    </rPh>
    <rPh sb="5" eb="6">
      <t>セン</t>
    </rPh>
    <phoneticPr fontId="1"/>
  </si>
  <si>
    <t>二日市御経塚線</t>
    <rPh sb="0" eb="3">
      <t>フツカイチ</t>
    </rPh>
    <rPh sb="3" eb="5">
      <t>オキョウ</t>
    </rPh>
    <rPh sb="5" eb="6">
      <t>ヅカ</t>
    </rPh>
    <rPh sb="6" eb="7">
      <t>セン</t>
    </rPh>
    <phoneticPr fontId="1"/>
  </si>
  <si>
    <t>新庄部入道線</t>
    <rPh sb="0" eb="2">
      <t>シンジョウ</t>
    </rPh>
    <rPh sb="2" eb="3">
      <t>ブ</t>
    </rPh>
    <rPh sb="3" eb="5">
      <t>ニュウドウ</t>
    </rPh>
    <rPh sb="5" eb="6">
      <t>セン</t>
    </rPh>
    <phoneticPr fontId="1"/>
  </si>
  <si>
    <t>木呂川緑道</t>
    <rPh sb="0" eb="1">
      <t>キ</t>
    </rPh>
    <rPh sb="1" eb="2">
      <t>ロ</t>
    </rPh>
    <rPh sb="2" eb="3">
      <t>カワ</t>
    </rPh>
    <rPh sb="3" eb="4">
      <t>リョク</t>
    </rPh>
    <rPh sb="4" eb="5">
      <t>ミチ</t>
    </rPh>
    <phoneticPr fontId="1"/>
  </si>
  <si>
    <t>上安原御経塚線</t>
    <rPh sb="0" eb="1">
      <t>カミ</t>
    </rPh>
    <rPh sb="1" eb="3">
      <t>ヤスハラ</t>
    </rPh>
    <rPh sb="3" eb="5">
      <t>オキョウ</t>
    </rPh>
    <rPh sb="5" eb="6">
      <t>ヅカ</t>
    </rPh>
    <rPh sb="6" eb="7">
      <t>セン</t>
    </rPh>
    <phoneticPr fontId="1"/>
  </si>
  <si>
    <t>三納下林線</t>
    <rPh sb="0" eb="2">
      <t>サンノウ</t>
    </rPh>
    <rPh sb="2" eb="4">
      <t>ゲバヤシ</t>
    </rPh>
    <rPh sb="4" eb="5">
      <t>セン</t>
    </rPh>
    <phoneticPr fontId="1"/>
  </si>
  <si>
    <t>馬場川緑道</t>
    <rPh sb="0" eb="2">
      <t>ババ</t>
    </rPh>
    <rPh sb="2" eb="3">
      <t>カワ</t>
    </rPh>
    <rPh sb="3" eb="4">
      <t>ミドリ</t>
    </rPh>
    <rPh sb="4" eb="5">
      <t>ミチ</t>
    </rPh>
    <phoneticPr fontId="1"/>
  </si>
  <si>
    <t>柳町</t>
    <rPh sb="0" eb="2">
      <t>ヤナギマチ</t>
    </rPh>
    <phoneticPr fontId="1"/>
  </si>
  <si>
    <t>～</t>
    <phoneticPr fontId="1"/>
  </si>
  <si>
    <t>金沢鶴来線</t>
    <rPh sb="0" eb="2">
      <t>カナザワ</t>
    </rPh>
    <rPh sb="2" eb="4">
      <t>ツルギ</t>
    </rPh>
    <rPh sb="4" eb="5">
      <t>セン</t>
    </rPh>
    <phoneticPr fontId="1"/>
  </si>
  <si>
    <t>－</t>
    <phoneticPr fontId="1"/>
  </si>
  <si>
    <t>高尾郷線</t>
    <rPh sb="0" eb="2">
      <t>タカオ</t>
    </rPh>
    <rPh sb="2" eb="3">
      <t>ゴウ</t>
    </rPh>
    <rPh sb="3" eb="4">
      <t>セン</t>
    </rPh>
    <phoneticPr fontId="1"/>
  </si>
  <si>
    <t>四十万末松線</t>
    <rPh sb="0" eb="3">
      <t>シジマ</t>
    </rPh>
    <rPh sb="3" eb="5">
      <t>スエマツ</t>
    </rPh>
    <rPh sb="5" eb="6">
      <t>セン</t>
    </rPh>
    <phoneticPr fontId="1"/>
  </si>
  <si>
    <t>～</t>
    <phoneticPr fontId="1"/>
  </si>
  <si>
    <t>整備される
都市計画道路</t>
    <rPh sb="6" eb="8">
      <t>トシ</t>
    </rPh>
    <rPh sb="8" eb="10">
      <t>ケイカク</t>
    </rPh>
    <rPh sb="10" eb="12">
      <t>ドウロ</t>
    </rPh>
    <phoneticPr fontId="1"/>
  </si>
  <si>
    <t>事業の概要（つづき）</t>
    <phoneticPr fontId="1"/>
  </si>
  <si>
    <t>中林</t>
    <rPh sb="0" eb="2">
      <t>ナカバヤシ</t>
    </rPh>
    <phoneticPr fontId="1"/>
  </si>
  <si>
    <t>西部中央</t>
    <rPh sb="0" eb="2">
      <t>セイブ</t>
    </rPh>
    <rPh sb="2" eb="4">
      <t>チュウオウ</t>
    </rPh>
    <phoneticPr fontId="1"/>
  </si>
  <si>
    <t>～</t>
    <phoneticPr fontId="1"/>
  </si>
  <si>
    <t>～</t>
    <phoneticPr fontId="1"/>
  </si>
  <si>
    <t>H23.11.10</t>
    <phoneticPr fontId="1"/>
  </si>
  <si>
    <t>堀内上林線</t>
    <rPh sb="0" eb="2">
      <t>ホリウチ</t>
    </rPh>
    <rPh sb="2" eb="4">
      <t>カミバヤシ</t>
    </rPh>
    <rPh sb="4" eb="5">
      <t>セン</t>
    </rPh>
    <phoneticPr fontId="1"/>
  </si>
  <si>
    <t>平成28年3月31日現在　単位：ha、千円、％</t>
    <rPh sb="13" eb="15">
      <t>タンイ</t>
    </rPh>
    <rPh sb="19" eb="21">
      <t>センエン</t>
    </rPh>
    <phoneticPr fontId="1"/>
  </si>
  <si>
    <t>野々市中央
公園西線</t>
    <rPh sb="0" eb="3">
      <t>ノノイチ</t>
    </rPh>
    <rPh sb="3" eb="5">
      <t>チュウオウ</t>
    </rPh>
    <rPh sb="6" eb="8">
      <t>コウエン</t>
    </rPh>
    <rPh sb="8" eb="9">
      <t>ニシ</t>
    </rPh>
    <rPh sb="9" eb="10">
      <t>セン</t>
    </rPh>
    <phoneticPr fontId="1"/>
  </si>
  <si>
    <t>野々市駅
御経塚線</t>
    <rPh sb="0" eb="4">
      <t>ノノイチエキ</t>
    </rPh>
    <rPh sb="5" eb="7">
      <t>オキョウ</t>
    </rPh>
    <rPh sb="7" eb="8">
      <t>ヅカ</t>
    </rPh>
    <rPh sb="8" eb="9">
      <t>セン</t>
    </rPh>
    <phoneticPr fontId="1"/>
  </si>
  <si>
    <t>　（注）北西部については、整備状況が100％であるが、事業自体は完了していない。</t>
    <rPh sb="2" eb="3">
      <t>チュウ</t>
    </rPh>
    <rPh sb="4" eb="7">
      <t>ホクセイブ</t>
    </rPh>
    <rPh sb="13" eb="15">
      <t>セイビ</t>
    </rPh>
    <rPh sb="15" eb="17">
      <t>ジョウキョウ</t>
    </rPh>
    <rPh sb="27" eb="29">
      <t>ジギョウ</t>
    </rPh>
    <rPh sb="29" eb="31">
      <t>ジタイ</t>
    </rPh>
    <rPh sb="32" eb="34">
      <t>カンリョウ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</si>
</sst>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#,##0_);[Red]\(#,##0\)"/>
    <numFmt numFmtId="177" formatCode="#,##0_ "/>
    <numFmt numFmtId="181" formatCode="#,##0.00_ "/>
    <numFmt numFmtId="183" formatCode="#,##0.00_);[Red]\(#,##0.00\)"/>
    <numFmt numFmtId="185" formatCode="0.00_);[Red]\(0.00\)"/>
  </numFmts>
  <fonts count="1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2" fillId="0" borderId="0"/>
    <xf numFmtId="0" fontId="2" fillId="0" borderId="0"/>
    <xf numFmtId="0" fontId="4" fillId="0" borderId="0">
      <alignment vertical="center"/>
    </xf>
    <xf numFmtId="0" fontId="2" fillId="0" borderId="0"/>
    <xf numFmtId="0" fontId="2" fillId="0" borderId="0"/>
  </cellStyleXfs>
  <cellXfs count="208">
    <xf numFmtId="0" fontId="0" fillId="0" borderId="0" xfId="0">
      <alignment vertical="center"/>
    </xf>
    <xf numFmtId="0" fontId="6" fillId="0" borderId="0" xfId="10" applyFont="1" applyFill="1" applyAlignment="1">
      <alignment horizontal="centerContinuous" vertical="center"/>
    </xf>
    <xf numFmtId="0" fontId="6" fillId="0" borderId="0" xfId="10" applyFont="1" applyFill="1" applyAlignment="1">
      <alignment horizontal="centerContinuous" vertical="center" shrinkToFit="1"/>
    </xf>
    <xf numFmtId="0" fontId="6" fillId="0" borderId="0" xfId="10" applyFont="1" applyFill="1" applyAlignment="1">
      <alignment horizontal="right" vertical="center"/>
    </xf>
    <xf numFmtId="0" fontId="6" fillId="0" borderId="0" xfId="10" applyFont="1" applyFill="1" applyAlignment="1">
      <alignment horizontal="left" vertical="center"/>
    </xf>
    <xf numFmtId="0" fontId="6" fillId="0" borderId="0" xfId="9" applyFont="1" applyFill="1" applyAlignment="1">
      <alignment vertical="center"/>
    </xf>
    <xf numFmtId="0" fontId="5" fillId="0" borderId="0" xfId="10" applyFont="1" applyFill="1" applyAlignment="1">
      <alignment vertical="center"/>
    </xf>
    <xf numFmtId="0" fontId="5" fillId="0" borderId="0" xfId="10" applyFont="1" applyFill="1" applyAlignment="1">
      <alignment vertical="center" shrinkToFit="1"/>
    </xf>
    <xf numFmtId="0" fontId="5" fillId="0" borderId="0" xfId="9" applyFont="1" applyFill="1" applyAlignment="1">
      <alignment vertical="center"/>
    </xf>
    <xf numFmtId="0" fontId="5" fillId="0" borderId="0" xfId="9" applyFont="1" applyFill="1" applyAlignment="1">
      <alignment horizontal="center" vertical="center"/>
    </xf>
    <xf numFmtId="185" fontId="5" fillId="0" borderId="0" xfId="9" applyNumberFormat="1" applyFont="1" applyFill="1" applyAlignment="1">
      <alignment vertical="center"/>
    </xf>
    <xf numFmtId="57" fontId="5" fillId="0" borderId="0" xfId="9" applyNumberFormat="1" applyFont="1" applyFill="1" applyAlignment="1">
      <alignment horizontal="center" vertical="center"/>
    </xf>
    <xf numFmtId="0" fontId="7" fillId="0" borderId="0" xfId="10" applyFont="1" applyFill="1" applyAlignment="1">
      <alignment vertical="center" shrinkToFit="1"/>
    </xf>
    <xf numFmtId="0" fontId="7" fillId="0" borderId="0" xfId="9" applyFont="1" applyFill="1" applyAlignment="1">
      <alignment vertical="center"/>
    </xf>
    <xf numFmtId="0" fontId="5" fillId="0" borderId="0" xfId="9" applyFont="1" applyFill="1" applyAlignment="1">
      <alignment vertical="center" shrinkToFit="1"/>
    </xf>
    <xf numFmtId="0" fontId="6" fillId="0" borderId="0" xfId="9" applyFont="1" applyFill="1" applyAlignment="1">
      <alignment vertical="center" shrinkToFit="1"/>
    </xf>
    <xf numFmtId="0" fontId="6" fillId="0" borderId="0" xfId="10" applyFont="1" applyFill="1" applyAlignment="1">
      <alignment vertical="center"/>
    </xf>
    <xf numFmtId="0" fontId="7" fillId="0" borderId="0" xfId="10" applyFont="1" applyFill="1" applyAlignment="1">
      <alignment vertical="center"/>
    </xf>
    <xf numFmtId="58" fontId="7" fillId="0" borderId="2" xfId="10" applyNumberFormat="1" applyFont="1" applyFill="1" applyBorder="1" applyAlignment="1">
      <alignment horizontal="right" vertical="center" shrinkToFit="1"/>
    </xf>
    <xf numFmtId="0" fontId="7" fillId="0" borderId="0" xfId="9" applyFont="1" applyFill="1" applyAlignment="1">
      <alignment horizontal="center" vertical="center"/>
    </xf>
    <xf numFmtId="185" fontId="7" fillId="0" borderId="0" xfId="9" applyNumberFormat="1" applyFont="1" applyFill="1" applyAlignment="1">
      <alignment vertical="center"/>
    </xf>
    <xf numFmtId="57" fontId="7" fillId="0" borderId="0" xfId="9" applyNumberFormat="1" applyFont="1" applyFill="1" applyAlignment="1">
      <alignment horizontal="center" vertical="center"/>
    </xf>
    <xf numFmtId="0" fontId="7" fillId="0" borderId="0" xfId="9" applyFont="1" applyFill="1" applyAlignment="1">
      <alignment horizontal="center" vertical="center" shrinkToFit="1"/>
    </xf>
    <xf numFmtId="0" fontId="7" fillId="0" borderId="3" xfId="10" applyFont="1" applyFill="1" applyBorder="1" applyAlignment="1">
      <alignment vertical="center"/>
    </xf>
    <xf numFmtId="0" fontId="9" fillId="0" borderId="0" xfId="9" applyFont="1" applyFill="1" applyAlignment="1">
      <alignment vertical="center"/>
    </xf>
    <xf numFmtId="0" fontId="9" fillId="0" borderId="0" xfId="9" applyFont="1" applyFill="1" applyAlignment="1">
      <alignment vertical="center" shrinkToFit="1"/>
    </xf>
    <xf numFmtId="0" fontId="7" fillId="0" borderId="10" xfId="9" applyFont="1" applyFill="1" applyBorder="1" applyAlignment="1">
      <alignment horizontal="center" vertical="center" shrinkToFit="1"/>
    </xf>
    <xf numFmtId="0" fontId="9" fillId="0" borderId="10" xfId="9" applyFont="1" applyFill="1" applyBorder="1" applyAlignment="1">
      <alignment horizontal="center" vertical="center" shrinkToFit="1"/>
    </xf>
    <xf numFmtId="183" fontId="7" fillId="0" borderId="13" xfId="9" applyNumberFormat="1" applyFont="1" applyFill="1" applyBorder="1" applyAlignment="1">
      <alignment vertical="center" shrinkToFit="1"/>
    </xf>
    <xf numFmtId="0" fontId="7" fillId="0" borderId="13" xfId="9" applyFont="1" applyFill="1" applyBorder="1" applyAlignment="1">
      <alignment horizontal="center" vertical="center" shrinkToFit="1"/>
    </xf>
    <xf numFmtId="57" fontId="7" fillId="0" borderId="4" xfId="9" applyNumberFormat="1" applyFont="1" applyFill="1" applyBorder="1" applyAlignment="1">
      <alignment horizontal="center" vertical="center" shrinkToFit="1"/>
    </xf>
    <xf numFmtId="0" fontId="7" fillId="0" borderId="1" xfId="9" applyFont="1" applyFill="1" applyBorder="1" applyAlignment="1">
      <alignment horizontal="center" vertical="center" textRotation="90" shrinkToFit="1"/>
    </xf>
    <xf numFmtId="57" fontId="7" fillId="0" borderId="5" xfId="9" applyNumberFormat="1" applyFont="1" applyFill="1" applyBorder="1" applyAlignment="1">
      <alignment horizontal="center" vertical="center" shrinkToFit="1"/>
    </xf>
    <xf numFmtId="57" fontId="7" fillId="0" borderId="13" xfId="9" applyNumberFormat="1" applyFont="1" applyFill="1" applyBorder="1" applyAlignment="1">
      <alignment horizontal="center" vertical="center" shrinkToFit="1"/>
    </xf>
    <xf numFmtId="176" fontId="7" fillId="0" borderId="13" xfId="9" applyNumberFormat="1" applyFont="1" applyFill="1" applyBorder="1" applyAlignment="1">
      <alignment vertical="center" shrinkToFit="1"/>
    </xf>
    <xf numFmtId="176" fontId="7" fillId="0" borderId="13" xfId="9" applyNumberFormat="1" applyFont="1" applyFill="1" applyBorder="1" applyAlignment="1">
      <alignment horizontal="right" vertical="center" shrinkToFit="1"/>
    </xf>
    <xf numFmtId="43" fontId="7" fillId="0" borderId="1" xfId="9" applyNumberFormat="1" applyFont="1" applyFill="1" applyBorder="1" applyAlignment="1">
      <alignment horizontal="center" vertical="center" shrinkToFit="1"/>
    </xf>
    <xf numFmtId="181" fontId="7" fillId="0" borderId="1" xfId="9" applyNumberFormat="1" applyFont="1" applyFill="1" applyBorder="1" applyAlignment="1">
      <alignment vertical="center" shrinkToFit="1"/>
    </xf>
    <xf numFmtId="181" fontId="7" fillId="0" borderId="13" xfId="9" applyNumberFormat="1" applyFont="1" applyFill="1" applyBorder="1" applyAlignment="1">
      <alignment vertical="center" shrinkToFit="1"/>
    </xf>
    <xf numFmtId="0" fontId="7" fillId="0" borderId="4" xfId="9" applyFont="1" applyFill="1" applyBorder="1" applyAlignment="1">
      <alignment horizontal="center" vertical="center" shrinkToFit="1"/>
    </xf>
    <xf numFmtId="177" fontId="7" fillId="0" borderId="1" xfId="9" applyNumberFormat="1" applyFont="1" applyFill="1" applyBorder="1" applyAlignment="1">
      <alignment horizontal="right" vertical="center" shrinkToFit="1"/>
    </xf>
    <xf numFmtId="0" fontId="7" fillId="0" borderId="1" xfId="9" applyFont="1" applyFill="1" applyBorder="1" applyAlignment="1">
      <alignment horizontal="center" vertical="center" shrinkToFit="1"/>
    </xf>
    <xf numFmtId="0" fontId="7" fillId="0" borderId="5" xfId="9" applyFont="1" applyFill="1" applyBorder="1" applyAlignment="1">
      <alignment horizontal="center" vertical="center" shrinkToFit="1"/>
    </xf>
    <xf numFmtId="177" fontId="7" fillId="0" borderId="1" xfId="9" applyNumberFormat="1" applyFont="1" applyFill="1" applyBorder="1" applyAlignment="1">
      <alignment horizontal="center" vertical="center" shrinkToFit="1"/>
    </xf>
    <xf numFmtId="0" fontId="7" fillId="0" borderId="19" xfId="9" applyFont="1" applyFill="1" applyBorder="1" applyAlignment="1">
      <alignment horizontal="center" vertical="center" shrinkToFit="1"/>
    </xf>
    <xf numFmtId="0" fontId="7" fillId="0" borderId="23" xfId="9" applyFont="1" applyFill="1" applyBorder="1" applyAlignment="1">
      <alignment horizontal="center" vertical="center" textRotation="90" shrinkToFit="1"/>
    </xf>
    <xf numFmtId="0" fontId="7" fillId="0" borderId="22" xfId="9" applyFont="1" applyFill="1" applyBorder="1" applyAlignment="1">
      <alignment horizontal="center" vertical="center" shrinkToFit="1"/>
    </xf>
    <xf numFmtId="0" fontId="7" fillId="0" borderId="23" xfId="9" applyFont="1" applyFill="1" applyBorder="1" applyAlignment="1">
      <alignment horizontal="center" vertical="center" shrinkToFit="1"/>
    </xf>
    <xf numFmtId="0" fontId="7" fillId="0" borderId="20" xfId="9" applyFont="1" applyFill="1" applyBorder="1" applyAlignment="1">
      <alignment horizontal="center" vertical="center" shrinkToFit="1"/>
    </xf>
    <xf numFmtId="0" fontId="7" fillId="0" borderId="11" xfId="9" applyFont="1" applyFill="1" applyBorder="1" applyAlignment="1">
      <alignment horizontal="center" vertical="center" shrinkToFit="1"/>
    </xf>
    <xf numFmtId="183" fontId="7" fillId="0" borderId="15" xfId="9" applyNumberFormat="1" applyFont="1" applyFill="1" applyBorder="1" applyAlignment="1">
      <alignment vertical="center" shrinkToFit="1"/>
    </xf>
    <xf numFmtId="0" fontId="7" fillId="0" borderId="15" xfId="9" applyFont="1" applyFill="1" applyBorder="1" applyAlignment="1">
      <alignment horizontal="center" vertical="center" shrinkToFit="1"/>
    </xf>
    <xf numFmtId="57" fontId="7" fillId="0" borderId="3" xfId="9" applyNumberFormat="1" applyFont="1" applyFill="1" applyBorder="1" applyAlignment="1">
      <alignment horizontal="center" vertical="center" shrinkToFit="1"/>
    </xf>
    <xf numFmtId="0" fontId="7" fillId="0" borderId="0" xfId="9" applyFont="1" applyFill="1" applyBorder="1" applyAlignment="1">
      <alignment horizontal="center" vertical="center" textRotation="90" shrinkToFit="1"/>
    </xf>
    <xf numFmtId="57" fontId="7" fillId="0" borderId="7" xfId="9" applyNumberFormat="1" applyFont="1" applyFill="1" applyBorder="1" applyAlignment="1">
      <alignment horizontal="center" vertical="center" shrinkToFit="1"/>
    </xf>
    <xf numFmtId="57" fontId="7" fillId="0" borderId="15" xfId="9" applyNumberFormat="1" applyFont="1" applyFill="1" applyBorder="1" applyAlignment="1">
      <alignment horizontal="center" vertical="center" shrinkToFit="1"/>
    </xf>
    <xf numFmtId="176" fontId="7" fillId="0" borderId="15" xfId="9" applyNumberFormat="1" applyFont="1" applyFill="1" applyBorder="1" applyAlignment="1">
      <alignment vertical="center" shrinkToFit="1"/>
    </xf>
    <xf numFmtId="43" fontId="7" fillId="0" borderId="0" xfId="9" applyNumberFormat="1" applyFont="1" applyFill="1" applyBorder="1" applyAlignment="1">
      <alignment horizontal="center" vertical="center" shrinkToFit="1"/>
    </xf>
    <xf numFmtId="181" fontId="7" fillId="0" borderId="0" xfId="9" applyNumberFormat="1" applyFont="1" applyFill="1" applyBorder="1" applyAlignment="1">
      <alignment vertical="center" shrinkToFit="1"/>
    </xf>
    <xf numFmtId="181" fontId="7" fillId="0" borderId="15" xfId="9" applyNumberFormat="1" applyFont="1" applyFill="1" applyBorder="1" applyAlignment="1">
      <alignment vertical="center" shrinkToFit="1"/>
    </xf>
    <xf numFmtId="0" fontId="7" fillId="0" borderId="3" xfId="9" applyFont="1" applyFill="1" applyBorder="1" applyAlignment="1">
      <alignment horizontal="center" vertical="center" shrinkToFit="1"/>
    </xf>
    <xf numFmtId="0" fontId="7" fillId="0" borderId="0" xfId="9" applyFont="1" applyFill="1" applyBorder="1" applyAlignment="1">
      <alignment horizontal="center" vertical="center" shrinkToFit="1"/>
    </xf>
    <xf numFmtId="0" fontId="7" fillId="0" borderId="7" xfId="9" applyFont="1" applyFill="1" applyBorder="1" applyAlignment="1">
      <alignment horizontal="center" vertical="center" shrinkToFit="1"/>
    </xf>
    <xf numFmtId="176" fontId="7" fillId="0" borderId="15" xfId="9" applyNumberFormat="1" applyFont="1" applyFill="1" applyBorder="1" applyAlignment="1">
      <alignment horizontal="right" vertical="center" shrinkToFit="1"/>
    </xf>
    <xf numFmtId="177" fontId="7" fillId="0" borderId="0" xfId="9" applyNumberFormat="1" applyFont="1" applyFill="1" applyBorder="1" applyAlignment="1">
      <alignment horizontal="right" vertical="center" shrinkToFit="1"/>
    </xf>
    <xf numFmtId="177" fontId="7" fillId="0" borderId="0" xfId="9" applyNumberFormat="1" applyFont="1" applyFill="1" applyBorder="1" applyAlignment="1">
      <alignment horizontal="center" vertical="center" shrinkToFit="1"/>
    </xf>
    <xf numFmtId="177" fontId="7" fillId="0" borderId="3" xfId="9" applyNumberFormat="1" applyFont="1" applyFill="1" applyBorder="1" applyAlignment="1">
      <alignment horizontal="center" vertical="center" shrinkToFit="1"/>
    </xf>
    <xf numFmtId="177" fontId="7" fillId="0" borderId="7" xfId="9" applyNumberFormat="1" applyFont="1" applyFill="1" applyBorder="1" applyAlignment="1">
      <alignment vertical="center" shrinkToFit="1"/>
    </xf>
    <xf numFmtId="0" fontId="7" fillId="0" borderId="12" xfId="9" applyFont="1" applyFill="1" applyBorder="1" applyAlignment="1">
      <alignment horizontal="center" vertical="center" shrinkToFit="1"/>
    </xf>
    <xf numFmtId="185" fontId="7" fillId="0" borderId="14" xfId="9" applyNumberFormat="1" applyFont="1" applyFill="1" applyBorder="1" applyAlignment="1">
      <alignment vertical="center" shrinkToFit="1"/>
    </xf>
    <xf numFmtId="0" fontId="7" fillId="0" borderId="14" xfId="9" applyFont="1" applyFill="1" applyBorder="1" applyAlignment="1">
      <alignment horizontal="center" vertical="center" shrinkToFit="1"/>
    </xf>
    <xf numFmtId="57" fontId="7" fillId="0" borderId="9" xfId="9" applyNumberFormat="1" applyFont="1" applyFill="1" applyBorder="1" applyAlignment="1">
      <alignment horizontal="center" vertical="center" shrinkToFit="1"/>
    </xf>
    <xf numFmtId="0" fontId="7" fillId="0" borderId="6" xfId="9" applyFont="1" applyFill="1" applyBorder="1" applyAlignment="1">
      <alignment horizontal="center" vertical="center" textRotation="90" shrinkToFit="1"/>
    </xf>
    <xf numFmtId="57" fontId="7" fillId="0" borderId="8" xfId="9" applyNumberFormat="1" applyFont="1" applyFill="1" applyBorder="1" applyAlignment="1">
      <alignment horizontal="center" vertical="center" shrinkToFit="1"/>
    </xf>
    <xf numFmtId="57" fontId="7" fillId="0" borderId="14" xfId="9" applyNumberFormat="1" applyFont="1" applyFill="1" applyBorder="1" applyAlignment="1">
      <alignment horizontal="center" vertical="center" shrinkToFit="1"/>
    </xf>
    <xf numFmtId="177" fontId="7" fillId="0" borderId="14" xfId="9" applyNumberFormat="1" applyFont="1" applyFill="1" applyBorder="1" applyAlignment="1">
      <alignment vertical="center" shrinkToFit="1"/>
    </xf>
    <xf numFmtId="177" fontId="7" fillId="0" borderId="14" xfId="9" applyNumberFormat="1" applyFont="1" applyFill="1" applyBorder="1" applyAlignment="1">
      <alignment horizontal="right" vertical="center" shrinkToFit="1"/>
    </xf>
    <xf numFmtId="177" fontId="7" fillId="0" borderId="6" xfId="9" applyNumberFormat="1" applyFont="1" applyFill="1" applyBorder="1" applyAlignment="1">
      <alignment horizontal="center" vertical="center" shrinkToFit="1"/>
    </xf>
    <xf numFmtId="185" fontId="7" fillId="0" borderId="6" xfId="9" applyNumberFormat="1" applyFont="1" applyFill="1" applyBorder="1" applyAlignment="1">
      <alignment vertical="center" shrinkToFit="1"/>
    </xf>
    <xf numFmtId="0" fontId="7" fillId="0" borderId="9" xfId="9" applyFont="1" applyFill="1" applyBorder="1" applyAlignment="1">
      <alignment horizontal="center" vertical="center" shrinkToFit="1"/>
    </xf>
    <xf numFmtId="177" fontId="7" fillId="0" borderId="6" xfId="9" applyNumberFormat="1" applyFont="1" applyFill="1" applyBorder="1" applyAlignment="1">
      <alignment horizontal="right" vertical="center" shrinkToFit="1"/>
    </xf>
    <xf numFmtId="0" fontId="7" fillId="0" borderId="6" xfId="9" applyFont="1" applyFill="1" applyBorder="1" applyAlignment="1">
      <alignment horizontal="center" vertical="center" shrinkToFit="1"/>
    </xf>
    <xf numFmtId="0" fontId="7" fillId="0" borderId="8" xfId="9" applyFont="1" applyFill="1" applyBorder="1" applyAlignment="1">
      <alignment horizontal="center" vertical="center" shrinkToFit="1"/>
    </xf>
    <xf numFmtId="0" fontId="7" fillId="0" borderId="24" xfId="9" applyFont="1" applyFill="1" applyBorder="1" applyAlignment="1">
      <alignment horizontal="center" vertical="center" shrinkToFit="1"/>
    </xf>
    <xf numFmtId="183" fontId="7" fillId="0" borderId="16" xfId="9" applyNumberFormat="1" applyFont="1" applyFill="1" applyBorder="1" applyAlignment="1">
      <alignment vertical="center" shrinkToFit="1"/>
    </xf>
    <xf numFmtId="0" fontId="7" fillId="0" borderId="16" xfId="9" applyFont="1" applyFill="1" applyBorder="1" applyAlignment="1">
      <alignment horizontal="center" vertical="center" shrinkToFit="1"/>
    </xf>
    <xf numFmtId="57" fontId="7" fillId="0" borderId="21" xfId="9" applyNumberFormat="1" applyFont="1" applyFill="1" applyBorder="1" applyAlignment="1">
      <alignment horizontal="center" vertical="center" shrinkToFit="1"/>
    </xf>
    <xf numFmtId="0" fontId="7" fillId="0" borderId="17" xfId="9" applyFont="1" applyFill="1" applyBorder="1" applyAlignment="1">
      <alignment horizontal="center" vertical="center" textRotation="90" shrinkToFit="1"/>
    </xf>
    <xf numFmtId="57" fontId="7" fillId="0" borderId="18" xfId="9" applyNumberFormat="1" applyFont="1" applyFill="1" applyBorder="1" applyAlignment="1">
      <alignment horizontal="center" vertical="center" shrinkToFit="1"/>
    </xf>
    <xf numFmtId="57" fontId="7" fillId="0" borderId="16" xfId="9" applyNumberFormat="1" applyFont="1" applyFill="1" applyBorder="1" applyAlignment="1">
      <alignment horizontal="center" vertical="center" shrinkToFit="1"/>
    </xf>
    <xf numFmtId="176" fontId="7" fillId="0" borderId="16" xfId="9" applyNumberFormat="1" applyFont="1" applyFill="1" applyBorder="1" applyAlignment="1">
      <alignment vertical="center" shrinkToFit="1"/>
    </xf>
    <xf numFmtId="176" fontId="7" fillId="0" borderId="16" xfId="9" applyNumberFormat="1" applyFont="1" applyFill="1" applyBorder="1" applyAlignment="1">
      <alignment horizontal="right" vertical="center" shrinkToFit="1"/>
    </xf>
    <xf numFmtId="43" fontId="7" fillId="0" borderId="17" xfId="9" applyNumberFormat="1" applyFont="1" applyFill="1" applyBorder="1" applyAlignment="1">
      <alignment horizontal="center" vertical="center" shrinkToFit="1"/>
    </xf>
    <xf numFmtId="181" fontId="7" fillId="0" borderId="17" xfId="9" applyNumberFormat="1" applyFont="1" applyFill="1" applyBorder="1" applyAlignment="1">
      <alignment vertical="center" shrinkToFit="1"/>
    </xf>
    <xf numFmtId="181" fontId="7" fillId="0" borderId="16" xfId="9" applyNumberFormat="1" applyFont="1" applyFill="1" applyBorder="1" applyAlignment="1">
      <alignment vertical="center" shrinkToFit="1"/>
    </xf>
    <xf numFmtId="0" fontId="7" fillId="0" borderId="21" xfId="9" applyFont="1" applyFill="1" applyBorder="1" applyAlignment="1">
      <alignment horizontal="center" vertical="center" shrinkToFit="1"/>
    </xf>
    <xf numFmtId="177" fontId="7" fillId="0" borderId="17" xfId="9" applyNumberFormat="1" applyFont="1" applyFill="1" applyBorder="1" applyAlignment="1">
      <alignment horizontal="right" vertical="center" shrinkToFit="1"/>
    </xf>
    <xf numFmtId="0" fontId="7" fillId="0" borderId="17" xfId="9" applyFont="1" applyFill="1" applyBorder="1" applyAlignment="1">
      <alignment horizontal="center" vertical="center" shrinkToFit="1"/>
    </xf>
    <xf numFmtId="0" fontId="7" fillId="0" borderId="18" xfId="9" applyFont="1" applyFill="1" applyBorder="1" applyAlignment="1">
      <alignment horizontal="center" vertical="center" shrinkToFit="1"/>
    </xf>
    <xf numFmtId="0" fontId="9" fillId="0" borderId="24" xfId="9" applyFont="1" applyFill="1" applyBorder="1" applyAlignment="1">
      <alignment horizontal="center" vertical="center" shrinkToFit="1"/>
    </xf>
    <xf numFmtId="177" fontId="7" fillId="0" borderId="21" xfId="9" applyNumberFormat="1" applyFont="1" applyFill="1" applyBorder="1" applyAlignment="1">
      <alignment horizontal="center" vertical="center" shrinkToFit="1"/>
    </xf>
    <xf numFmtId="177" fontId="7" fillId="0" borderId="18" xfId="9" applyNumberFormat="1" applyFont="1" applyFill="1" applyBorder="1" applyAlignment="1">
      <alignment vertical="center" shrinkToFit="1"/>
    </xf>
    <xf numFmtId="177" fontId="7" fillId="0" borderId="17" xfId="9" applyNumberFormat="1" applyFont="1" applyFill="1" applyBorder="1" applyAlignment="1">
      <alignment horizontal="center" vertical="center" shrinkToFit="1"/>
    </xf>
    <xf numFmtId="0" fontId="7" fillId="0" borderId="17" xfId="9" applyFont="1" applyFill="1" applyBorder="1" applyAlignment="1">
      <alignment horizontal="right" vertical="center" shrinkToFit="1"/>
    </xf>
    <xf numFmtId="177" fontId="7" fillId="0" borderId="18" xfId="9" applyNumberFormat="1" applyFont="1" applyFill="1" applyBorder="1" applyAlignment="1">
      <alignment horizontal="center" vertical="center" shrinkToFit="1"/>
    </xf>
    <xf numFmtId="185" fontId="7" fillId="0" borderId="13" xfId="9" applyNumberFormat="1" applyFont="1" applyFill="1" applyBorder="1" applyAlignment="1">
      <alignment vertical="center" shrinkToFit="1"/>
    </xf>
    <xf numFmtId="177" fontId="7" fillId="0" borderId="13" xfId="9" applyNumberFormat="1" applyFont="1" applyFill="1" applyBorder="1" applyAlignment="1">
      <alignment vertical="center" shrinkToFit="1"/>
    </xf>
    <xf numFmtId="177" fontId="7" fillId="0" borderId="13" xfId="9" applyNumberFormat="1" applyFont="1" applyFill="1" applyBorder="1" applyAlignment="1">
      <alignment horizontal="right" vertical="center" shrinkToFit="1"/>
    </xf>
    <xf numFmtId="185" fontId="7" fillId="0" borderId="1" xfId="9" applyNumberFormat="1" applyFont="1" applyFill="1" applyBorder="1" applyAlignment="1">
      <alignment vertical="center" shrinkToFit="1"/>
    </xf>
    <xf numFmtId="185" fontId="7" fillId="0" borderId="15" xfId="9" applyNumberFormat="1" applyFont="1" applyFill="1" applyBorder="1" applyAlignment="1">
      <alignment vertical="center" shrinkToFit="1"/>
    </xf>
    <xf numFmtId="177" fontId="7" fillId="0" borderId="15" xfId="9" applyNumberFormat="1" applyFont="1" applyFill="1" applyBorder="1" applyAlignment="1">
      <alignment vertical="center" shrinkToFit="1"/>
    </xf>
    <xf numFmtId="177" fontId="7" fillId="0" borderId="15" xfId="9" applyNumberFormat="1" applyFont="1" applyFill="1" applyBorder="1" applyAlignment="1">
      <alignment horizontal="right" vertical="center" shrinkToFit="1"/>
    </xf>
    <xf numFmtId="185" fontId="7" fillId="0" borderId="0" xfId="9" applyNumberFormat="1" applyFont="1" applyFill="1" applyBorder="1" applyAlignment="1">
      <alignment vertical="center" shrinkToFit="1"/>
    </xf>
    <xf numFmtId="0" fontId="8" fillId="0" borderId="0" xfId="9" applyFont="1" applyFill="1" applyBorder="1" applyAlignment="1">
      <alignment horizontal="center" vertical="center" wrapText="1" shrinkToFit="1"/>
    </xf>
    <xf numFmtId="9" fontId="7" fillId="0" borderId="15" xfId="9" applyNumberFormat="1" applyFont="1" applyFill="1" applyBorder="1" applyAlignment="1">
      <alignment horizontal="center" vertical="center" shrinkToFit="1"/>
    </xf>
    <xf numFmtId="49" fontId="7" fillId="0" borderId="15" xfId="9" applyNumberFormat="1" applyFont="1" applyFill="1" applyBorder="1" applyAlignment="1">
      <alignment horizontal="right" vertical="center" shrinkToFit="1"/>
    </xf>
    <xf numFmtId="185" fontId="7" fillId="0" borderId="16" xfId="9" applyNumberFormat="1" applyFont="1" applyFill="1" applyBorder="1" applyAlignment="1">
      <alignment vertical="center" shrinkToFit="1"/>
    </xf>
    <xf numFmtId="177" fontId="7" fillId="0" borderId="16" xfId="9" applyNumberFormat="1" applyFont="1" applyFill="1" applyBorder="1" applyAlignment="1">
      <alignment vertical="center" shrinkToFit="1"/>
    </xf>
    <xf numFmtId="185" fontId="7" fillId="0" borderId="17" xfId="9" applyNumberFormat="1" applyFont="1" applyFill="1" applyBorder="1" applyAlignment="1">
      <alignment vertical="center" shrinkToFit="1"/>
    </xf>
    <xf numFmtId="9" fontId="7" fillId="0" borderId="16" xfId="9" applyNumberFormat="1" applyFont="1" applyFill="1" applyBorder="1" applyAlignment="1">
      <alignment horizontal="center" vertical="center" shrinkToFit="1"/>
    </xf>
    <xf numFmtId="177" fontId="7" fillId="0" borderId="16" xfId="9" applyNumberFormat="1" applyFont="1" applyFill="1" applyBorder="1" applyAlignment="1">
      <alignment horizontal="right" vertical="center" shrinkToFit="1"/>
    </xf>
    <xf numFmtId="0" fontId="7" fillId="0" borderId="24" xfId="9" applyFont="1" applyFill="1" applyBorder="1" applyAlignment="1">
      <alignment horizontal="center" vertical="center"/>
    </xf>
    <xf numFmtId="0" fontId="7" fillId="0" borderId="16" xfId="9" applyFont="1" applyFill="1" applyBorder="1" applyAlignment="1">
      <alignment vertical="center"/>
    </xf>
    <xf numFmtId="57" fontId="7" fillId="0" borderId="21" xfId="9" applyNumberFormat="1" applyFont="1" applyFill="1" applyBorder="1" applyAlignment="1">
      <alignment horizontal="center" vertical="center"/>
    </xf>
    <xf numFmtId="57" fontId="7" fillId="0" borderId="18" xfId="9" applyNumberFormat="1" applyFont="1" applyFill="1" applyBorder="1" applyAlignment="1">
      <alignment horizontal="center" vertical="center"/>
    </xf>
    <xf numFmtId="57" fontId="7" fillId="0" borderId="16" xfId="9" applyNumberFormat="1" applyFont="1" applyFill="1" applyBorder="1" applyAlignment="1">
      <alignment horizontal="center" vertical="center"/>
    </xf>
    <xf numFmtId="0" fontId="7" fillId="0" borderId="17" xfId="9" applyFont="1" applyFill="1" applyBorder="1" applyAlignment="1">
      <alignment vertical="center"/>
    </xf>
    <xf numFmtId="185" fontId="7" fillId="0" borderId="17" xfId="9" applyNumberFormat="1" applyFont="1" applyFill="1" applyBorder="1" applyAlignment="1">
      <alignment vertical="center"/>
    </xf>
    <xf numFmtId="0" fontId="7" fillId="0" borderId="11" xfId="9" applyFont="1" applyFill="1" applyBorder="1" applyAlignment="1">
      <alignment horizontal="center" vertical="center"/>
    </xf>
    <xf numFmtId="0" fontId="7" fillId="0" borderId="15" xfId="9" applyFont="1" applyFill="1" applyBorder="1" applyAlignment="1">
      <alignment vertical="center"/>
    </xf>
    <xf numFmtId="57" fontId="7" fillId="0" borderId="3" xfId="9" applyNumberFormat="1" applyFont="1" applyFill="1" applyBorder="1" applyAlignment="1">
      <alignment horizontal="center" vertical="center"/>
    </xf>
    <xf numFmtId="57" fontId="7" fillId="0" borderId="7" xfId="9" applyNumberFormat="1" applyFont="1" applyFill="1" applyBorder="1" applyAlignment="1">
      <alignment horizontal="center" vertical="center"/>
    </xf>
    <xf numFmtId="57" fontId="7" fillId="0" borderId="15" xfId="9" applyNumberFormat="1" applyFont="1" applyFill="1" applyBorder="1" applyAlignment="1">
      <alignment horizontal="center" vertical="center"/>
    </xf>
    <xf numFmtId="0" fontId="7" fillId="0" borderId="0" xfId="9" applyFont="1" applyFill="1" applyBorder="1" applyAlignment="1">
      <alignment vertical="center"/>
    </xf>
    <xf numFmtId="185" fontId="7" fillId="0" borderId="0" xfId="9" applyNumberFormat="1" applyFont="1" applyFill="1" applyBorder="1" applyAlignment="1">
      <alignment vertical="center"/>
    </xf>
    <xf numFmtId="0" fontId="7" fillId="0" borderId="25" xfId="9" applyFont="1" applyFill="1" applyBorder="1" applyAlignment="1">
      <alignment horizontal="center" vertical="center"/>
    </xf>
    <xf numFmtId="0" fontId="7" fillId="0" borderId="19" xfId="9" applyFont="1" applyFill="1" applyBorder="1" applyAlignment="1">
      <alignment vertical="center"/>
    </xf>
    <xf numFmtId="57" fontId="7" fillId="0" borderId="22" xfId="9" applyNumberFormat="1" applyFont="1" applyFill="1" applyBorder="1" applyAlignment="1">
      <alignment horizontal="center" vertical="center"/>
    </xf>
    <xf numFmtId="57" fontId="7" fillId="0" borderId="20" xfId="9" applyNumberFormat="1" applyFont="1" applyFill="1" applyBorder="1" applyAlignment="1">
      <alignment horizontal="center" vertical="center"/>
    </xf>
    <xf numFmtId="57" fontId="7" fillId="0" borderId="19" xfId="9" applyNumberFormat="1" applyFont="1" applyFill="1" applyBorder="1" applyAlignment="1">
      <alignment horizontal="center" vertical="center"/>
    </xf>
    <xf numFmtId="177" fontId="7" fillId="0" borderId="19" xfId="9" applyNumberFormat="1" applyFont="1" applyFill="1" applyBorder="1" applyAlignment="1">
      <alignment vertical="center" shrinkToFit="1"/>
    </xf>
    <xf numFmtId="177" fontId="7" fillId="0" borderId="19" xfId="9" applyNumberFormat="1" applyFont="1" applyFill="1" applyBorder="1" applyAlignment="1">
      <alignment horizontal="right" vertical="center" shrinkToFit="1"/>
    </xf>
    <xf numFmtId="0" fontId="7" fillId="0" borderId="23" xfId="9" applyFont="1" applyFill="1" applyBorder="1" applyAlignment="1">
      <alignment vertical="center"/>
    </xf>
    <xf numFmtId="185" fontId="7" fillId="0" borderId="23" xfId="9" applyNumberFormat="1" applyFont="1" applyFill="1" applyBorder="1" applyAlignment="1">
      <alignment vertical="center" shrinkToFit="1"/>
    </xf>
    <xf numFmtId="185" fontId="7" fillId="0" borderId="23" xfId="9" applyNumberFormat="1" applyFont="1" applyFill="1" applyBorder="1" applyAlignment="1">
      <alignment vertical="center"/>
    </xf>
    <xf numFmtId="0" fontId="8" fillId="0" borderId="23" xfId="9" applyFont="1" applyFill="1" applyBorder="1" applyAlignment="1">
      <alignment horizontal="center" vertical="center" wrapText="1" shrinkToFit="1"/>
    </xf>
    <xf numFmtId="9" fontId="7" fillId="0" borderId="19" xfId="9" applyNumberFormat="1" applyFont="1" applyFill="1" applyBorder="1" applyAlignment="1">
      <alignment horizontal="center" vertical="center" shrinkToFit="1"/>
    </xf>
    <xf numFmtId="0" fontId="7" fillId="0" borderId="13" xfId="10" applyFont="1" applyFill="1" applyBorder="1" applyAlignment="1">
      <alignment horizontal="center" vertical="center"/>
    </xf>
    <xf numFmtId="0" fontId="7" fillId="0" borderId="14" xfId="10" applyFont="1" applyFill="1" applyBorder="1" applyAlignment="1">
      <alignment horizontal="center" vertical="center"/>
    </xf>
    <xf numFmtId="177" fontId="7" fillId="0" borderId="16" xfId="9" applyNumberFormat="1" applyFont="1" applyFill="1" applyBorder="1" applyAlignment="1">
      <alignment horizontal="right" vertical="center" shrinkToFit="1"/>
    </xf>
    <xf numFmtId="0" fontId="7" fillId="0" borderId="4" xfId="10" applyFont="1" applyFill="1" applyBorder="1" applyAlignment="1">
      <alignment horizontal="center" vertical="center" wrapText="1"/>
    </xf>
    <xf numFmtId="0" fontId="7" fillId="0" borderId="9" xfId="10" applyFont="1" applyFill="1" applyBorder="1" applyAlignment="1">
      <alignment horizontal="center" vertical="center" wrapText="1"/>
    </xf>
    <xf numFmtId="0" fontId="7" fillId="0" borderId="5" xfId="10" applyFont="1" applyFill="1" applyBorder="1" applyAlignment="1">
      <alignment horizontal="center" vertical="center" wrapText="1"/>
    </xf>
    <xf numFmtId="0" fontId="7" fillId="0" borderId="8" xfId="10" applyFont="1" applyFill="1" applyBorder="1" applyAlignment="1">
      <alignment horizontal="center" vertical="center" wrapText="1"/>
    </xf>
    <xf numFmtId="58" fontId="7" fillId="0" borderId="2" xfId="10" applyNumberFormat="1" applyFont="1" applyFill="1" applyBorder="1" applyAlignment="1">
      <alignment horizontal="right" vertical="center" shrinkToFit="1"/>
    </xf>
    <xf numFmtId="0" fontId="7" fillId="0" borderId="2" xfId="10" applyFont="1" applyFill="1" applyBorder="1" applyAlignment="1">
      <alignment horizontal="right" vertical="center" shrinkToFit="1"/>
    </xf>
    <xf numFmtId="177" fontId="7" fillId="0" borderId="9" xfId="9" applyNumberFormat="1" applyFont="1" applyFill="1" applyBorder="1" applyAlignment="1">
      <alignment horizontal="right" vertical="center" shrinkToFit="1"/>
    </xf>
    <xf numFmtId="177" fontId="7" fillId="0" borderId="8" xfId="9" applyNumberFormat="1" applyFont="1" applyFill="1" applyBorder="1" applyAlignment="1">
      <alignment horizontal="right" vertical="center" shrinkToFit="1"/>
    </xf>
    <xf numFmtId="177" fontId="7" fillId="0" borderId="15" xfId="9" applyNumberFormat="1" applyFont="1" applyFill="1" applyBorder="1" applyAlignment="1">
      <alignment horizontal="right" vertical="center" shrinkToFit="1"/>
    </xf>
    <xf numFmtId="0" fontId="7" fillId="0" borderId="3" xfId="10" applyFont="1" applyFill="1" applyBorder="1" applyAlignment="1">
      <alignment vertical="center" wrapText="1"/>
    </xf>
    <xf numFmtId="0" fontId="7" fillId="0" borderId="10" xfId="10" applyFont="1" applyFill="1" applyBorder="1" applyAlignment="1">
      <alignment horizontal="left" vertical="center"/>
    </xf>
    <xf numFmtId="0" fontId="7" fillId="0" borderId="12" xfId="10" applyFont="1" applyFill="1" applyBorder="1" applyAlignment="1">
      <alignment horizontal="left" vertical="center"/>
    </xf>
    <xf numFmtId="177" fontId="7" fillId="0" borderId="4" xfId="9" applyNumberFormat="1" applyFont="1" applyFill="1" applyBorder="1" applyAlignment="1">
      <alignment horizontal="right" vertical="center" shrinkToFit="1"/>
    </xf>
    <xf numFmtId="177" fontId="7" fillId="0" borderId="5" xfId="9" applyNumberFormat="1" applyFont="1" applyFill="1" applyBorder="1" applyAlignment="1">
      <alignment horizontal="right" vertical="center" shrinkToFit="1"/>
    </xf>
    <xf numFmtId="177" fontId="7" fillId="0" borderId="21" xfId="9" applyNumberFormat="1" applyFont="1" applyFill="1" applyBorder="1" applyAlignment="1">
      <alignment horizontal="right" vertical="center" shrinkToFit="1"/>
    </xf>
    <xf numFmtId="177" fontId="7" fillId="0" borderId="18" xfId="9" applyNumberFormat="1" applyFont="1" applyFill="1" applyBorder="1" applyAlignment="1">
      <alignment horizontal="right" vertical="center" shrinkToFit="1"/>
    </xf>
    <xf numFmtId="0" fontId="7" fillId="0" borderId="1" xfId="10" applyFont="1" applyFill="1" applyBorder="1" applyAlignment="1">
      <alignment horizontal="center" vertical="center"/>
    </xf>
    <xf numFmtId="0" fontId="7" fillId="0" borderId="6" xfId="10" applyFont="1" applyFill="1" applyBorder="1" applyAlignment="1">
      <alignment horizontal="center" vertical="center"/>
    </xf>
    <xf numFmtId="0" fontId="7" fillId="0" borderId="5" xfId="10" applyFont="1" applyFill="1" applyBorder="1" applyAlignment="1">
      <alignment horizontal="center" vertical="center"/>
    </xf>
    <xf numFmtId="0" fontId="7" fillId="0" borderId="8" xfId="10" applyFont="1" applyFill="1" applyBorder="1" applyAlignment="1">
      <alignment horizontal="center" vertical="center"/>
    </xf>
    <xf numFmtId="0" fontId="7" fillId="0" borderId="4" xfId="10" applyFont="1" applyFill="1" applyBorder="1" applyAlignment="1">
      <alignment horizontal="center" vertical="center"/>
    </xf>
    <xf numFmtId="0" fontId="7" fillId="0" borderId="9" xfId="10" applyFont="1" applyFill="1" applyBorder="1" applyAlignment="1">
      <alignment horizontal="center" vertical="center"/>
    </xf>
    <xf numFmtId="185" fontId="7" fillId="0" borderId="1" xfId="10" applyNumberFormat="1" applyFont="1" applyFill="1" applyBorder="1" applyAlignment="1">
      <alignment horizontal="center" vertical="center"/>
    </xf>
    <xf numFmtId="185" fontId="7" fillId="0" borderId="6" xfId="10" applyNumberFormat="1" applyFont="1" applyFill="1" applyBorder="1" applyAlignment="1">
      <alignment horizontal="center" vertical="center"/>
    </xf>
    <xf numFmtId="185" fontId="7" fillId="0" borderId="5" xfId="10" applyNumberFormat="1" applyFont="1" applyFill="1" applyBorder="1" applyAlignment="1">
      <alignment horizontal="center" vertical="center"/>
    </xf>
    <xf numFmtId="185" fontId="7" fillId="0" borderId="8" xfId="10" applyNumberFormat="1" applyFont="1" applyFill="1" applyBorder="1" applyAlignment="1">
      <alignment horizontal="center" vertical="center"/>
    </xf>
    <xf numFmtId="185" fontId="7" fillId="0" borderId="13" xfId="10" applyNumberFormat="1" applyFont="1" applyFill="1" applyBorder="1" applyAlignment="1">
      <alignment horizontal="center" vertical="center"/>
    </xf>
    <xf numFmtId="185" fontId="7" fillId="0" borderId="14" xfId="10" applyNumberFormat="1" applyFont="1" applyFill="1" applyBorder="1" applyAlignment="1">
      <alignment horizontal="center" vertical="center"/>
    </xf>
    <xf numFmtId="0" fontId="7" fillId="0" borderId="4" xfId="10" applyFont="1" applyFill="1" applyBorder="1" applyAlignment="1">
      <alignment horizontal="distributed" vertical="center" wrapText="1" justifyLastLine="1"/>
    </xf>
    <xf numFmtId="0" fontId="7" fillId="0" borderId="9" xfId="10" applyFont="1" applyFill="1" applyBorder="1" applyAlignment="1">
      <alignment horizontal="distributed" vertical="center" wrapText="1" justifyLastLine="1"/>
    </xf>
    <xf numFmtId="0" fontId="7" fillId="0" borderId="1" xfId="10" applyFont="1" applyFill="1" applyBorder="1" applyAlignment="1">
      <alignment horizontal="distributed" vertical="center" wrapText="1" justifyLastLine="1"/>
    </xf>
    <xf numFmtId="0" fontId="7" fillId="0" borderId="6" xfId="10" applyFont="1" applyFill="1" applyBorder="1" applyAlignment="1">
      <alignment horizontal="distributed" vertical="center" wrapText="1" justifyLastLine="1"/>
    </xf>
    <xf numFmtId="0" fontId="7" fillId="0" borderId="5" xfId="10" applyFont="1" applyFill="1" applyBorder="1" applyAlignment="1">
      <alignment horizontal="distributed" vertical="center" wrapText="1" justifyLastLine="1"/>
    </xf>
    <xf numFmtId="0" fontId="7" fillId="0" borderId="8" xfId="10" applyFont="1" applyFill="1" applyBorder="1" applyAlignment="1">
      <alignment horizontal="distributed" vertical="center" wrapText="1" justifyLastLine="1"/>
    </xf>
    <xf numFmtId="57" fontId="7" fillId="0" borderId="13" xfId="10" applyNumberFormat="1" applyFont="1" applyFill="1" applyBorder="1" applyAlignment="1">
      <alignment horizontal="center" vertical="center"/>
    </xf>
    <xf numFmtId="57" fontId="7" fillId="0" borderId="14" xfId="10" applyNumberFormat="1" applyFont="1" applyFill="1" applyBorder="1" applyAlignment="1">
      <alignment horizontal="center" vertical="center"/>
    </xf>
    <xf numFmtId="57" fontId="7" fillId="0" borderId="13" xfId="10" applyNumberFormat="1" applyFont="1" applyFill="1" applyBorder="1" applyAlignment="1">
      <alignment horizontal="center" vertical="center" shrinkToFit="1"/>
    </xf>
    <xf numFmtId="57" fontId="7" fillId="0" borderId="14" xfId="10" applyNumberFormat="1" applyFont="1" applyFill="1" applyBorder="1" applyAlignment="1">
      <alignment horizontal="center" vertical="center" shrinkToFit="1"/>
    </xf>
    <xf numFmtId="185" fontId="7" fillId="0" borderId="13" xfId="10" applyNumberFormat="1" applyFont="1" applyFill="1" applyBorder="1" applyAlignment="1">
      <alignment horizontal="center" vertical="center" shrinkToFit="1"/>
    </xf>
    <xf numFmtId="185" fontId="7" fillId="0" borderId="14" xfId="10" applyNumberFormat="1" applyFont="1" applyFill="1" applyBorder="1" applyAlignment="1">
      <alignment horizontal="center" vertical="center" shrinkToFit="1"/>
    </xf>
    <xf numFmtId="177" fontId="7" fillId="0" borderId="13" xfId="9" applyNumberFormat="1" applyFont="1" applyFill="1" applyBorder="1" applyAlignment="1">
      <alignment horizontal="right" vertical="center" shrinkToFit="1"/>
    </xf>
    <xf numFmtId="185" fontId="7" fillId="0" borderId="5" xfId="10" applyNumberFormat="1" applyFont="1" applyFill="1" applyBorder="1" applyAlignment="1">
      <alignment horizontal="center" vertical="center" shrinkToFit="1"/>
    </xf>
    <xf numFmtId="185" fontId="7" fillId="0" borderId="8" xfId="10" applyNumberFormat="1" applyFont="1" applyFill="1" applyBorder="1" applyAlignment="1">
      <alignment horizontal="center" vertical="center" shrinkToFit="1"/>
    </xf>
    <xf numFmtId="0" fontId="7" fillId="0" borderId="4" xfId="10" applyFont="1" applyFill="1" applyBorder="1" applyAlignment="1">
      <alignment horizontal="center" vertical="center" shrinkToFit="1"/>
    </xf>
    <xf numFmtId="0" fontId="7" fillId="0" borderId="9" xfId="10" applyFont="1" applyFill="1" applyBorder="1" applyAlignment="1">
      <alignment horizontal="center" vertical="center" shrinkToFit="1"/>
    </xf>
    <xf numFmtId="185" fontId="7" fillId="0" borderId="1" xfId="10" applyNumberFormat="1" applyFont="1" applyFill="1" applyBorder="1" applyAlignment="1">
      <alignment horizontal="center" vertical="center" shrinkToFit="1"/>
    </xf>
    <xf numFmtId="185" fontId="7" fillId="0" borderId="6" xfId="10" applyNumberFormat="1" applyFont="1" applyFill="1" applyBorder="1" applyAlignment="1">
      <alignment horizontal="center" vertical="center" shrinkToFit="1"/>
    </xf>
    <xf numFmtId="0" fontId="7" fillId="0" borderId="13" xfId="10" applyFont="1" applyFill="1" applyBorder="1" applyAlignment="1">
      <alignment horizontal="center" vertical="center" shrinkToFit="1"/>
    </xf>
    <xf numFmtId="0" fontId="7" fillId="0" borderId="14" xfId="10" applyFont="1" applyFill="1" applyBorder="1" applyAlignment="1">
      <alignment horizontal="center" vertical="center" shrinkToFit="1"/>
    </xf>
    <xf numFmtId="0" fontId="7" fillId="0" borderId="1" xfId="10" applyFont="1" applyFill="1" applyBorder="1" applyAlignment="1">
      <alignment horizontal="center" vertical="center" shrinkToFit="1"/>
    </xf>
    <xf numFmtId="0" fontId="7" fillId="0" borderId="6" xfId="10" applyFont="1" applyFill="1" applyBorder="1" applyAlignment="1">
      <alignment horizontal="center" vertical="center" shrinkToFit="1"/>
    </xf>
    <xf numFmtId="0" fontId="7" fillId="0" borderId="5" xfId="10" applyFont="1" applyFill="1" applyBorder="1" applyAlignment="1">
      <alignment horizontal="center" vertical="center" shrinkToFit="1"/>
    </xf>
    <xf numFmtId="0" fontId="7" fillId="0" borderId="8" xfId="10" applyFont="1" applyFill="1" applyBorder="1" applyAlignment="1">
      <alignment horizontal="center" vertical="center" shrinkToFit="1"/>
    </xf>
    <xf numFmtId="0" fontId="7" fillId="0" borderId="2" xfId="1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right" vertical="center" shrinkToFit="1"/>
    </xf>
    <xf numFmtId="177" fontId="7" fillId="0" borderId="19" xfId="9" applyNumberFormat="1" applyFont="1" applyFill="1" applyBorder="1" applyAlignment="1">
      <alignment horizontal="right" vertical="center" shrinkToFit="1"/>
    </xf>
    <xf numFmtId="177" fontId="7" fillId="0" borderId="3" xfId="9" applyNumberFormat="1" applyFont="1" applyFill="1" applyBorder="1" applyAlignment="1">
      <alignment horizontal="right" vertical="center" shrinkToFit="1"/>
    </xf>
    <xf numFmtId="177" fontId="7" fillId="0" borderId="7" xfId="9" applyNumberFormat="1" applyFont="1" applyFill="1" applyBorder="1" applyAlignment="1">
      <alignment horizontal="right" vertical="center" shrinkToFit="1"/>
    </xf>
  </cellXfs>
  <cellStyles count="11">
    <cellStyle name="桁区切り 2" xfId="1"/>
    <cellStyle name="桁区切り 3" xfId="2"/>
    <cellStyle name="桁区切り 4" xfId="3"/>
    <cellStyle name="標準" xfId="0" builtinId="0"/>
    <cellStyle name="標準 2" xfId="4"/>
    <cellStyle name="標準 2 2" xfId="5"/>
    <cellStyle name="標準 2 3" xfId="6"/>
    <cellStyle name="標準 3" xfId="7"/>
    <cellStyle name="標準 4" xfId="8"/>
    <cellStyle name="標準_0708" xfId="9"/>
    <cellStyle name="標準_0708_1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2:Q31"/>
  <sheetViews>
    <sheetView showGridLines="0" tabSelected="1" view="pageBreakPreview" zoomScaleNormal="100" zoomScaleSheetLayoutView="100" workbookViewId="0">
      <selection activeCell="F16" sqref="F16"/>
    </sheetView>
  </sheetViews>
  <sheetFormatPr defaultRowHeight="13.5"/>
  <cols>
    <col min="1" max="1" width="1.875" style="8" customWidth="1"/>
    <col min="2" max="2" width="8.625" style="8" customWidth="1"/>
    <col min="3" max="16" width="7.125" style="14" customWidth="1"/>
    <col min="17" max="17" width="7.125" style="8" customWidth="1"/>
    <col min="18" max="16384" width="9" style="8"/>
  </cols>
  <sheetData>
    <row r="2" spans="1:17" s="5" customFormat="1" ht="11.25">
      <c r="A2" s="1"/>
      <c r="B2" s="1"/>
      <c r="C2" s="2"/>
      <c r="D2" s="2"/>
      <c r="E2" s="2"/>
      <c r="F2" s="2"/>
      <c r="G2" s="2"/>
      <c r="H2" s="2"/>
      <c r="I2" s="3" t="s">
        <v>4</v>
      </c>
      <c r="J2" s="4" t="s">
        <v>5</v>
      </c>
      <c r="K2" s="2"/>
      <c r="L2" s="2"/>
      <c r="M2" s="2"/>
      <c r="N2" s="2"/>
      <c r="O2" s="2"/>
      <c r="P2" s="2"/>
    </row>
    <row r="3" spans="1:17" ht="14.25" thickBot="1">
      <c r="A3" s="6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154" t="s">
        <v>109</v>
      </c>
      <c r="O3" s="155"/>
      <c r="P3" s="155"/>
      <c r="Q3" s="155"/>
    </row>
    <row r="4" spans="1:17" ht="17.25" customHeight="1">
      <c r="A4" s="160"/>
      <c r="B4" s="161"/>
      <c r="C4" s="27" t="s">
        <v>6</v>
      </c>
      <c r="D4" s="83" t="s">
        <v>7</v>
      </c>
      <c r="E4" s="49" t="s">
        <v>8</v>
      </c>
      <c r="F4" s="83" t="s">
        <v>9</v>
      </c>
      <c r="G4" s="49" t="s">
        <v>10</v>
      </c>
      <c r="H4" s="99" t="s">
        <v>11</v>
      </c>
      <c r="I4" s="83" t="s">
        <v>12</v>
      </c>
      <c r="J4" s="83" t="s">
        <v>13</v>
      </c>
      <c r="K4" s="49" t="s">
        <v>14</v>
      </c>
      <c r="L4" s="83" t="s">
        <v>15</v>
      </c>
      <c r="M4" s="49" t="s">
        <v>16</v>
      </c>
      <c r="N4" s="83" t="s">
        <v>17</v>
      </c>
      <c r="O4" s="49" t="s">
        <v>18</v>
      </c>
      <c r="P4" s="83" t="s">
        <v>19</v>
      </c>
      <c r="Q4" s="68" t="s">
        <v>57</v>
      </c>
    </row>
    <row r="5" spans="1:17" ht="18" customHeight="1">
      <c r="A5" s="147" t="s">
        <v>3</v>
      </c>
      <c r="B5" s="148"/>
      <c r="C5" s="28">
        <v>7.33</v>
      </c>
      <c r="D5" s="84">
        <v>3.85</v>
      </c>
      <c r="E5" s="50">
        <v>26.6</v>
      </c>
      <c r="F5" s="84">
        <v>23.83</v>
      </c>
      <c r="G5" s="50">
        <v>3.09</v>
      </c>
      <c r="H5" s="84">
        <v>3.15</v>
      </c>
      <c r="I5" s="84">
        <v>7.03</v>
      </c>
      <c r="J5" s="84">
        <v>2.42</v>
      </c>
      <c r="K5" s="50">
        <v>18.82</v>
      </c>
      <c r="L5" s="84">
        <v>42.73</v>
      </c>
      <c r="M5" s="50">
        <v>14.95</v>
      </c>
      <c r="N5" s="84">
        <v>4.54</v>
      </c>
      <c r="O5" s="50">
        <v>70</v>
      </c>
      <c r="P5" s="84">
        <v>10.31</v>
      </c>
      <c r="Q5" s="69">
        <v>4.78</v>
      </c>
    </row>
    <row r="6" spans="1:17" ht="18" customHeight="1">
      <c r="A6" s="147" t="s">
        <v>20</v>
      </c>
      <c r="B6" s="148"/>
      <c r="C6" s="29" t="s">
        <v>1</v>
      </c>
      <c r="D6" s="85" t="s">
        <v>21</v>
      </c>
      <c r="E6" s="51" t="s">
        <v>22</v>
      </c>
      <c r="F6" s="85" t="s">
        <v>22</v>
      </c>
      <c r="G6" s="51" t="s">
        <v>21</v>
      </c>
      <c r="H6" s="85" t="s">
        <v>1</v>
      </c>
      <c r="I6" s="85" t="s">
        <v>23</v>
      </c>
      <c r="J6" s="85" t="s">
        <v>1</v>
      </c>
      <c r="K6" s="51" t="s">
        <v>22</v>
      </c>
      <c r="L6" s="85" t="s">
        <v>22</v>
      </c>
      <c r="M6" s="51" t="s">
        <v>22</v>
      </c>
      <c r="N6" s="85" t="s">
        <v>23</v>
      </c>
      <c r="O6" s="51" t="s">
        <v>22</v>
      </c>
      <c r="P6" s="85" t="s">
        <v>22</v>
      </c>
      <c r="Q6" s="70" t="s">
        <v>71</v>
      </c>
    </row>
    <row r="7" spans="1:17" s="9" customFormat="1" ht="18" customHeight="1">
      <c r="A7" s="170" t="s">
        <v>24</v>
      </c>
      <c r="B7" s="171"/>
      <c r="C7" s="30">
        <v>24205</v>
      </c>
      <c r="D7" s="86">
        <v>26834</v>
      </c>
      <c r="E7" s="52">
        <v>26977</v>
      </c>
      <c r="F7" s="86">
        <v>27366</v>
      </c>
      <c r="G7" s="52">
        <v>27366</v>
      </c>
      <c r="H7" s="86">
        <v>27688</v>
      </c>
      <c r="I7" s="86">
        <v>28213</v>
      </c>
      <c r="J7" s="86">
        <v>28136</v>
      </c>
      <c r="K7" s="52">
        <v>28437</v>
      </c>
      <c r="L7" s="86">
        <v>28461</v>
      </c>
      <c r="M7" s="52">
        <v>28514</v>
      </c>
      <c r="N7" s="86">
        <v>28542</v>
      </c>
      <c r="O7" s="52">
        <v>28839</v>
      </c>
      <c r="P7" s="86">
        <v>29224</v>
      </c>
      <c r="Q7" s="71">
        <v>29505</v>
      </c>
    </row>
    <row r="8" spans="1:17" ht="18" customHeight="1">
      <c r="A8" s="166"/>
      <c r="B8" s="167"/>
      <c r="C8" s="31" t="s">
        <v>100</v>
      </c>
      <c r="D8" s="87" t="s">
        <v>100</v>
      </c>
      <c r="E8" s="53" t="s">
        <v>100</v>
      </c>
      <c r="F8" s="87" t="s">
        <v>100</v>
      </c>
      <c r="G8" s="53" t="s">
        <v>100</v>
      </c>
      <c r="H8" s="87" t="s">
        <v>100</v>
      </c>
      <c r="I8" s="87" t="s">
        <v>100</v>
      </c>
      <c r="J8" s="87" t="s">
        <v>100</v>
      </c>
      <c r="K8" s="53" t="s">
        <v>100</v>
      </c>
      <c r="L8" s="87" t="s">
        <v>100</v>
      </c>
      <c r="M8" s="53" t="s">
        <v>100</v>
      </c>
      <c r="N8" s="87" t="s">
        <v>100</v>
      </c>
      <c r="O8" s="53" t="s">
        <v>100</v>
      </c>
      <c r="P8" s="87" t="s">
        <v>100</v>
      </c>
      <c r="Q8" s="72" t="s">
        <v>100</v>
      </c>
    </row>
    <row r="9" spans="1:17" s="9" customFormat="1" ht="18" customHeight="1">
      <c r="A9" s="168"/>
      <c r="B9" s="169"/>
      <c r="C9" s="32">
        <v>30939</v>
      </c>
      <c r="D9" s="88">
        <v>27484</v>
      </c>
      <c r="E9" s="54">
        <v>30279</v>
      </c>
      <c r="F9" s="88">
        <v>30467</v>
      </c>
      <c r="G9" s="54">
        <v>30467</v>
      </c>
      <c r="H9" s="88">
        <v>28945</v>
      </c>
      <c r="I9" s="88">
        <v>29665</v>
      </c>
      <c r="J9" s="88">
        <v>28437</v>
      </c>
      <c r="K9" s="54">
        <v>30705</v>
      </c>
      <c r="L9" s="88">
        <v>31510</v>
      </c>
      <c r="M9" s="54">
        <v>31016</v>
      </c>
      <c r="N9" s="88">
        <v>30204</v>
      </c>
      <c r="O9" s="54">
        <v>35258</v>
      </c>
      <c r="P9" s="88">
        <v>31496</v>
      </c>
      <c r="Q9" s="73">
        <v>30705</v>
      </c>
    </row>
    <row r="10" spans="1:17" ht="18" customHeight="1">
      <c r="A10" s="147" t="s">
        <v>25</v>
      </c>
      <c r="B10" s="148"/>
      <c r="C10" s="33">
        <f t="shared" ref="C10:P10" si="0">SUM(C7)</f>
        <v>24205</v>
      </c>
      <c r="D10" s="89">
        <f t="shared" si="0"/>
        <v>26834</v>
      </c>
      <c r="E10" s="55">
        <f t="shared" si="0"/>
        <v>26977</v>
      </c>
      <c r="F10" s="89">
        <f t="shared" si="0"/>
        <v>27366</v>
      </c>
      <c r="G10" s="55">
        <f t="shared" si="0"/>
        <v>27366</v>
      </c>
      <c r="H10" s="89">
        <f t="shared" si="0"/>
        <v>27688</v>
      </c>
      <c r="I10" s="89">
        <f t="shared" si="0"/>
        <v>28213</v>
      </c>
      <c r="J10" s="89">
        <f t="shared" si="0"/>
        <v>28136</v>
      </c>
      <c r="K10" s="55">
        <f t="shared" si="0"/>
        <v>28437</v>
      </c>
      <c r="L10" s="89">
        <f t="shared" si="0"/>
        <v>28461</v>
      </c>
      <c r="M10" s="55">
        <f t="shared" si="0"/>
        <v>28514</v>
      </c>
      <c r="N10" s="89">
        <f t="shared" si="0"/>
        <v>28542</v>
      </c>
      <c r="O10" s="55">
        <f t="shared" si="0"/>
        <v>28839</v>
      </c>
      <c r="P10" s="89">
        <f t="shared" si="0"/>
        <v>29224</v>
      </c>
      <c r="Q10" s="74">
        <f>SUM(Q7)</f>
        <v>29505</v>
      </c>
    </row>
    <row r="11" spans="1:17" ht="18" customHeight="1">
      <c r="A11" s="147" t="s">
        <v>26</v>
      </c>
      <c r="B11" s="148"/>
      <c r="C11" s="34">
        <v>195000</v>
      </c>
      <c r="D11" s="90">
        <v>90210</v>
      </c>
      <c r="E11" s="56">
        <v>769506</v>
      </c>
      <c r="F11" s="90">
        <v>997600</v>
      </c>
      <c r="G11" s="56">
        <v>71345</v>
      </c>
      <c r="H11" s="90">
        <v>173500</v>
      </c>
      <c r="I11" s="90">
        <v>242000</v>
      </c>
      <c r="J11" s="90">
        <v>59808</v>
      </c>
      <c r="K11" s="56">
        <v>895745</v>
      </c>
      <c r="L11" s="90">
        <v>2222000</v>
      </c>
      <c r="M11" s="56">
        <v>782097</v>
      </c>
      <c r="N11" s="90">
        <v>194089</v>
      </c>
      <c r="O11" s="56">
        <v>4936153</v>
      </c>
      <c r="P11" s="90">
        <v>552400</v>
      </c>
      <c r="Q11" s="75">
        <v>171828</v>
      </c>
    </row>
    <row r="12" spans="1:17" ht="18" customHeight="1">
      <c r="A12" s="147" t="s">
        <v>27</v>
      </c>
      <c r="B12" s="148"/>
      <c r="C12" s="35" t="s">
        <v>0</v>
      </c>
      <c r="D12" s="91" t="s">
        <v>0</v>
      </c>
      <c r="E12" s="56">
        <v>200000</v>
      </c>
      <c r="F12" s="90">
        <v>270196</v>
      </c>
      <c r="G12" s="63" t="s">
        <v>0</v>
      </c>
      <c r="H12" s="91" t="s">
        <v>0</v>
      </c>
      <c r="I12" s="91" t="s">
        <v>0</v>
      </c>
      <c r="J12" s="91" t="s">
        <v>0</v>
      </c>
      <c r="K12" s="56">
        <v>351250</v>
      </c>
      <c r="L12" s="90">
        <v>1041000</v>
      </c>
      <c r="M12" s="56">
        <v>384000</v>
      </c>
      <c r="N12" s="91" t="s">
        <v>0</v>
      </c>
      <c r="O12" s="56">
        <v>1921500</v>
      </c>
      <c r="P12" s="90">
        <v>235500</v>
      </c>
      <c r="Q12" s="76" t="s">
        <v>97</v>
      </c>
    </row>
    <row r="13" spans="1:17" ht="18" customHeight="1">
      <c r="A13" s="147" t="s">
        <v>28</v>
      </c>
      <c r="B13" s="148"/>
      <c r="C13" s="35" t="s">
        <v>0</v>
      </c>
      <c r="D13" s="90">
        <v>89940</v>
      </c>
      <c r="E13" s="56">
        <v>555200</v>
      </c>
      <c r="F13" s="90">
        <v>667168</v>
      </c>
      <c r="G13" s="56">
        <v>71345</v>
      </c>
      <c r="H13" s="91" t="s">
        <v>0</v>
      </c>
      <c r="I13" s="90">
        <v>242000</v>
      </c>
      <c r="J13" s="91" t="s">
        <v>0</v>
      </c>
      <c r="K13" s="56">
        <v>502314</v>
      </c>
      <c r="L13" s="90">
        <v>1176797</v>
      </c>
      <c r="M13" s="56">
        <v>362558</v>
      </c>
      <c r="N13" s="90">
        <v>184290</v>
      </c>
      <c r="O13" s="56">
        <v>2529259</v>
      </c>
      <c r="P13" s="90">
        <v>269425</v>
      </c>
      <c r="Q13" s="75">
        <v>165281</v>
      </c>
    </row>
    <row r="14" spans="1:17" ht="18" customHeight="1">
      <c r="A14" s="150" t="s">
        <v>29</v>
      </c>
      <c r="B14" s="151"/>
      <c r="C14" s="162" t="s">
        <v>97</v>
      </c>
      <c r="D14" s="164" t="s">
        <v>97</v>
      </c>
      <c r="E14" s="158" t="s">
        <v>97</v>
      </c>
      <c r="F14" s="149" t="s">
        <v>0</v>
      </c>
      <c r="G14" s="158" t="s">
        <v>0</v>
      </c>
      <c r="H14" s="149" t="s">
        <v>0</v>
      </c>
      <c r="I14" s="149" t="s">
        <v>0</v>
      </c>
      <c r="J14" s="149" t="s">
        <v>0</v>
      </c>
      <c r="K14" s="158" t="s">
        <v>0</v>
      </c>
      <c r="L14" s="100" t="s">
        <v>30</v>
      </c>
      <c r="M14" s="158" t="s">
        <v>0</v>
      </c>
      <c r="N14" s="149" t="s">
        <v>0</v>
      </c>
      <c r="O14" s="66" t="s">
        <v>31</v>
      </c>
      <c r="P14" s="100" t="s">
        <v>31</v>
      </c>
      <c r="Q14" s="156" t="s">
        <v>97</v>
      </c>
    </row>
    <row r="15" spans="1:17" ht="18" customHeight="1">
      <c r="A15" s="152"/>
      <c r="B15" s="153"/>
      <c r="C15" s="163"/>
      <c r="D15" s="165"/>
      <c r="E15" s="158"/>
      <c r="F15" s="149"/>
      <c r="G15" s="158"/>
      <c r="H15" s="149"/>
      <c r="I15" s="149"/>
      <c r="J15" s="149"/>
      <c r="K15" s="158"/>
      <c r="L15" s="101">
        <v>2203</v>
      </c>
      <c r="M15" s="158"/>
      <c r="N15" s="149"/>
      <c r="O15" s="67">
        <v>210266</v>
      </c>
      <c r="P15" s="104">
        <v>46275</v>
      </c>
      <c r="Q15" s="157"/>
    </row>
    <row r="16" spans="1:17" ht="18" customHeight="1">
      <c r="A16" s="170" t="s">
        <v>32</v>
      </c>
      <c r="B16" s="171"/>
      <c r="C16" s="36"/>
      <c r="D16" s="92"/>
      <c r="E16" s="57"/>
      <c r="F16" s="92"/>
      <c r="G16" s="57"/>
      <c r="H16" s="92"/>
      <c r="I16" s="92"/>
      <c r="J16" s="92"/>
      <c r="K16" s="57"/>
      <c r="L16" s="92"/>
      <c r="M16" s="57"/>
      <c r="N16" s="92"/>
      <c r="O16" s="57"/>
      <c r="P16" s="92"/>
      <c r="Q16" s="77"/>
    </row>
    <row r="17" spans="1:17" s="10" customFormat="1" ht="18" customHeight="1">
      <c r="A17" s="172" t="s">
        <v>33</v>
      </c>
      <c r="B17" s="173"/>
      <c r="C17" s="37">
        <v>22.22</v>
      </c>
      <c r="D17" s="93">
        <v>17.36</v>
      </c>
      <c r="E17" s="58">
        <v>17.440000000000001</v>
      </c>
      <c r="F17" s="93">
        <v>15.78</v>
      </c>
      <c r="G17" s="58">
        <v>14.43</v>
      </c>
      <c r="H17" s="93">
        <v>4.6900000000000004</v>
      </c>
      <c r="I17" s="93">
        <v>10.08</v>
      </c>
      <c r="J17" s="93">
        <v>14.01</v>
      </c>
      <c r="K17" s="58">
        <v>19.04</v>
      </c>
      <c r="L17" s="93">
        <v>16.79</v>
      </c>
      <c r="M17" s="58">
        <v>16.21</v>
      </c>
      <c r="N17" s="93">
        <v>13.05</v>
      </c>
      <c r="O17" s="58">
        <v>16.420000000000002</v>
      </c>
      <c r="P17" s="93">
        <v>14.49</v>
      </c>
      <c r="Q17" s="78">
        <v>10.4</v>
      </c>
    </row>
    <row r="18" spans="1:17" s="10" customFormat="1" ht="18" customHeight="1">
      <c r="A18" s="174" t="s">
        <v>34</v>
      </c>
      <c r="B18" s="175"/>
      <c r="C18" s="37">
        <v>22.22</v>
      </c>
      <c r="D18" s="93">
        <v>31.31</v>
      </c>
      <c r="E18" s="58">
        <v>28.01</v>
      </c>
      <c r="F18" s="93">
        <v>29.25</v>
      </c>
      <c r="G18" s="58">
        <v>28.36</v>
      </c>
      <c r="H18" s="93">
        <v>4.6900000000000004</v>
      </c>
      <c r="I18" s="93">
        <v>22.53</v>
      </c>
      <c r="J18" s="93">
        <v>14.01</v>
      </c>
      <c r="K18" s="58">
        <v>26.6</v>
      </c>
      <c r="L18" s="93">
        <v>24.1</v>
      </c>
      <c r="M18" s="58">
        <v>24.71</v>
      </c>
      <c r="N18" s="93">
        <v>30.19</v>
      </c>
      <c r="O18" s="58">
        <v>23.94</v>
      </c>
      <c r="P18" s="93">
        <v>20.3</v>
      </c>
      <c r="Q18" s="78">
        <v>17.36</v>
      </c>
    </row>
    <row r="19" spans="1:17" s="11" customFormat="1" ht="18" customHeight="1">
      <c r="A19" s="184" t="s">
        <v>35</v>
      </c>
      <c r="B19" s="185"/>
      <c r="C19" s="33">
        <v>24800</v>
      </c>
      <c r="D19" s="89">
        <v>26939</v>
      </c>
      <c r="E19" s="55">
        <v>27838</v>
      </c>
      <c r="F19" s="89">
        <v>28829</v>
      </c>
      <c r="G19" s="55">
        <v>27800</v>
      </c>
      <c r="H19" s="89">
        <v>28930</v>
      </c>
      <c r="I19" s="89">
        <v>28461</v>
      </c>
      <c r="J19" s="89">
        <v>28272</v>
      </c>
      <c r="K19" s="55">
        <v>30180</v>
      </c>
      <c r="L19" s="89">
        <v>30617</v>
      </c>
      <c r="M19" s="55">
        <v>30390</v>
      </c>
      <c r="N19" s="89">
        <v>28888</v>
      </c>
      <c r="O19" s="55">
        <v>32717</v>
      </c>
      <c r="P19" s="89">
        <v>30495</v>
      </c>
      <c r="Q19" s="74">
        <v>30390</v>
      </c>
    </row>
    <row r="20" spans="1:17" s="10" customFormat="1" ht="18" customHeight="1">
      <c r="A20" s="176" t="s">
        <v>36</v>
      </c>
      <c r="B20" s="177"/>
      <c r="C20" s="38">
        <v>30.69</v>
      </c>
      <c r="D20" s="94">
        <v>26.04</v>
      </c>
      <c r="E20" s="59">
        <v>29.67</v>
      </c>
      <c r="F20" s="94">
        <v>27.09</v>
      </c>
      <c r="G20" s="59">
        <v>28.03</v>
      </c>
      <c r="H20" s="94">
        <v>16.37</v>
      </c>
      <c r="I20" s="94">
        <v>28.5</v>
      </c>
      <c r="J20" s="94">
        <v>18.34</v>
      </c>
      <c r="K20" s="59">
        <v>27.65</v>
      </c>
      <c r="L20" s="94">
        <v>29.4</v>
      </c>
      <c r="M20" s="59">
        <v>29.02</v>
      </c>
      <c r="N20" s="94">
        <v>26.47</v>
      </c>
      <c r="O20" s="59">
        <v>29.5</v>
      </c>
      <c r="P20" s="94">
        <v>29.76</v>
      </c>
      <c r="Q20" s="69">
        <v>26.09</v>
      </c>
    </row>
    <row r="21" spans="1:17" ht="18" customHeight="1">
      <c r="A21" s="178" t="s">
        <v>101</v>
      </c>
      <c r="B21" s="179"/>
      <c r="C21" s="39"/>
      <c r="D21" s="95"/>
      <c r="E21" s="60" t="s">
        <v>37</v>
      </c>
      <c r="F21" s="95" t="s">
        <v>38</v>
      </c>
      <c r="G21" s="60"/>
      <c r="H21" s="95"/>
      <c r="I21" s="95"/>
      <c r="J21" s="95"/>
      <c r="K21" s="60" t="s">
        <v>39</v>
      </c>
      <c r="L21" s="95" t="s">
        <v>40</v>
      </c>
      <c r="M21" s="60" t="s">
        <v>39</v>
      </c>
      <c r="N21" s="95"/>
      <c r="O21" s="60" t="s">
        <v>40</v>
      </c>
      <c r="P21" s="95" t="s">
        <v>41</v>
      </c>
      <c r="Q21" s="79"/>
    </row>
    <row r="22" spans="1:17" ht="18" customHeight="1">
      <c r="A22" s="180"/>
      <c r="B22" s="181"/>
      <c r="C22" s="40" t="s">
        <v>97</v>
      </c>
      <c r="D22" s="96" t="s">
        <v>97</v>
      </c>
      <c r="E22" s="61" t="s">
        <v>42</v>
      </c>
      <c r="F22" s="97" t="s">
        <v>43</v>
      </c>
      <c r="G22" s="64" t="s">
        <v>97</v>
      </c>
      <c r="H22" s="96" t="s">
        <v>97</v>
      </c>
      <c r="I22" s="96" t="s">
        <v>97</v>
      </c>
      <c r="J22" s="96" t="s">
        <v>97</v>
      </c>
      <c r="K22" s="65" t="s">
        <v>44</v>
      </c>
      <c r="L22" s="102" t="s">
        <v>45</v>
      </c>
      <c r="M22" s="65" t="s">
        <v>46</v>
      </c>
      <c r="N22" s="103" t="s">
        <v>97</v>
      </c>
      <c r="O22" s="65" t="s">
        <v>47</v>
      </c>
      <c r="P22" s="102" t="s">
        <v>48</v>
      </c>
      <c r="Q22" s="80" t="s">
        <v>97</v>
      </c>
    </row>
    <row r="23" spans="1:17" ht="18" customHeight="1">
      <c r="A23" s="180"/>
      <c r="B23" s="181"/>
      <c r="C23" s="41"/>
      <c r="D23" s="97"/>
      <c r="E23" s="61"/>
      <c r="F23" s="97"/>
      <c r="G23" s="61"/>
      <c r="H23" s="97"/>
      <c r="I23" s="97"/>
      <c r="J23" s="97"/>
      <c r="K23" s="61"/>
      <c r="L23" s="97" t="s">
        <v>49</v>
      </c>
      <c r="M23" s="61"/>
      <c r="N23" s="97"/>
      <c r="O23" s="61" t="s">
        <v>49</v>
      </c>
      <c r="P23" s="97"/>
      <c r="Q23" s="81"/>
    </row>
    <row r="24" spans="1:17" ht="18" customHeight="1">
      <c r="A24" s="180"/>
      <c r="B24" s="181"/>
      <c r="C24" s="41"/>
      <c r="D24" s="97"/>
      <c r="E24" s="61"/>
      <c r="F24" s="97"/>
      <c r="G24" s="61"/>
      <c r="H24" s="97"/>
      <c r="I24" s="97"/>
      <c r="J24" s="97"/>
      <c r="K24" s="61"/>
      <c r="L24" s="97" t="s">
        <v>50</v>
      </c>
      <c r="M24" s="61"/>
      <c r="N24" s="97"/>
      <c r="O24" s="61" t="s">
        <v>51</v>
      </c>
      <c r="P24" s="97"/>
      <c r="Q24" s="81"/>
    </row>
    <row r="25" spans="1:17" ht="18" customHeight="1">
      <c r="A25" s="180"/>
      <c r="B25" s="181"/>
      <c r="C25" s="41"/>
      <c r="D25" s="97"/>
      <c r="E25" s="61"/>
      <c r="F25" s="97"/>
      <c r="G25" s="61"/>
      <c r="H25" s="97"/>
      <c r="I25" s="97"/>
      <c r="J25" s="97"/>
      <c r="K25" s="61"/>
      <c r="L25" s="97"/>
      <c r="M25" s="61"/>
      <c r="N25" s="97"/>
      <c r="O25" s="61"/>
      <c r="P25" s="97"/>
      <c r="Q25" s="81"/>
    </row>
    <row r="26" spans="1:17" ht="18" customHeight="1">
      <c r="A26" s="180"/>
      <c r="B26" s="181"/>
      <c r="C26" s="41"/>
      <c r="D26" s="97"/>
      <c r="E26" s="61"/>
      <c r="F26" s="97"/>
      <c r="G26" s="61"/>
      <c r="H26" s="97"/>
      <c r="I26" s="97"/>
      <c r="J26" s="97"/>
      <c r="K26" s="61"/>
      <c r="L26" s="97"/>
      <c r="M26" s="61"/>
      <c r="N26" s="97"/>
      <c r="O26" s="61"/>
      <c r="P26" s="97"/>
      <c r="Q26" s="81"/>
    </row>
    <row r="27" spans="1:17" ht="18" customHeight="1">
      <c r="A27" s="182"/>
      <c r="B27" s="183"/>
      <c r="C27" s="42"/>
      <c r="D27" s="98"/>
      <c r="E27" s="62"/>
      <c r="F27" s="98"/>
      <c r="G27" s="62"/>
      <c r="H27" s="98"/>
      <c r="I27" s="98"/>
      <c r="J27" s="98"/>
      <c r="K27" s="62"/>
      <c r="L27" s="98"/>
      <c r="M27" s="62"/>
      <c r="N27" s="98"/>
      <c r="O27" s="62"/>
      <c r="P27" s="98"/>
      <c r="Q27" s="82"/>
    </row>
    <row r="28" spans="1:17" ht="18" customHeight="1">
      <c r="A28" s="147" t="s">
        <v>52</v>
      </c>
      <c r="B28" s="148"/>
      <c r="C28" s="29" t="s">
        <v>53</v>
      </c>
      <c r="D28" s="85" t="s">
        <v>53</v>
      </c>
      <c r="E28" s="51" t="s">
        <v>53</v>
      </c>
      <c r="F28" s="85" t="s">
        <v>53</v>
      </c>
      <c r="G28" s="51" t="s">
        <v>53</v>
      </c>
      <c r="H28" s="85" t="s">
        <v>53</v>
      </c>
      <c r="I28" s="85" t="s">
        <v>53</v>
      </c>
      <c r="J28" s="85" t="s">
        <v>53</v>
      </c>
      <c r="K28" s="51" t="s">
        <v>53</v>
      </c>
      <c r="L28" s="85" t="s">
        <v>53</v>
      </c>
      <c r="M28" s="51" t="s">
        <v>53</v>
      </c>
      <c r="N28" s="85" t="s">
        <v>53</v>
      </c>
      <c r="O28" s="51" t="s">
        <v>53</v>
      </c>
      <c r="P28" s="85" t="s">
        <v>53</v>
      </c>
      <c r="Q28" s="70" t="s">
        <v>53</v>
      </c>
    </row>
    <row r="29" spans="1:17" s="9" customFormat="1" ht="18" customHeight="1">
      <c r="A29" s="147" t="s">
        <v>54</v>
      </c>
      <c r="B29" s="148"/>
      <c r="C29" s="29" t="s">
        <v>55</v>
      </c>
      <c r="D29" s="85" t="s">
        <v>55</v>
      </c>
      <c r="E29" s="51" t="s">
        <v>56</v>
      </c>
      <c r="F29" s="85" t="s">
        <v>56</v>
      </c>
      <c r="G29" s="51" t="s">
        <v>55</v>
      </c>
      <c r="H29" s="85" t="s">
        <v>55</v>
      </c>
      <c r="I29" s="85" t="s">
        <v>55</v>
      </c>
      <c r="J29" s="85" t="s">
        <v>55</v>
      </c>
      <c r="K29" s="51" t="s">
        <v>56</v>
      </c>
      <c r="L29" s="85" t="s">
        <v>56</v>
      </c>
      <c r="M29" s="51" t="s">
        <v>56</v>
      </c>
      <c r="N29" s="85" t="s">
        <v>55</v>
      </c>
      <c r="O29" s="51" t="s">
        <v>56</v>
      </c>
      <c r="P29" s="85" t="s">
        <v>56</v>
      </c>
      <c r="Q29" s="70" t="s">
        <v>55</v>
      </c>
    </row>
    <row r="30" spans="1:17">
      <c r="A30" s="159" t="s">
        <v>2</v>
      </c>
      <c r="B30" s="159"/>
      <c r="C30" s="159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3"/>
    </row>
    <row r="31" spans="1:17" ht="18" customHeight="1">
      <c r="A31" s="5"/>
    </row>
  </sheetData>
  <mergeCells count="33">
    <mergeCell ref="A18:B18"/>
    <mergeCell ref="A20:B20"/>
    <mergeCell ref="A21:B27"/>
    <mergeCell ref="A11:B11"/>
    <mergeCell ref="A19:B19"/>
    <mergeCell ref="A30:C30"/>
    <mergeCell ref="A4:B4"/>
    <mergeCell ref="C14:C15"/>
    <mergeCell ref="D14:D15"/>
    <mergeCell ref="E14:E15"/>
    <mergeCell ref="A29:B29"/>
    <mergeCell ref="A8:B8"/>
    <mergeCell ref="A9:B9"/>
    <mergeCell ref="A16:B16"/>
    <mergeCell ref="A17:B17"/>
    <mergeCell ref="A5:B5"/>
    <mergeCell ref="A13:B13"/>
    <mergeCell ref="A7:B7"/>
    <mergeCell ref="A28:B28"/>
    <mergeCell ref="A10:B10"/>
    <mergeCell ref="A12:B12"/>
    <mergeCell ref="A6:B6"/>
    <mergeCell ref="J14:J15"/>
    <mergeCell ref="A14:B15"/>
    <mergeCell ref="N3:Q3"/>
    <mergeCell ref="Q14:Q15"/>
    <mergeCell ref="N14:N15"/>
    <mergeCell ref="M14:M15"/>
    <mergeCell ref="F14:F15"/>
    <mergeCell ref="G14:G15"/>
    <mergeCell ref="H14:H15"/>
    <mergeCell ref="K14:K15"/>
    <mergeCell ref="I14:I15"/>
  </mergeCells>
  <phoneticPr fontId="3"/>
  <printOptions horizontalCentered="1"/>
  <pageMargins left="0.59055118110236227" right="0.59055118110236227" top="0.39370078740157483" bottom="0.59055118110236227" header="0.51181102362204722" footer="0.19685039370078741"/>
  <pageSetup paperSize="11" firstPageNumber="58" orientation="portrait" useFirstPageNumber="1" r:id="rId1"/>
  <headerFooter alignWithMargins="0">
    <oddFooter>&amp;C&amp;"ＭＳ Ｐ明朝,標準"&amp;9-　&amp;P　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2:R40"/>
  <sheetViews>
    <sheetView view="pageBreakPreview" zoomScaleNormal="100" zoomScaleSheetLayoutView="100" workbookViewId="0">
      <selection activeCell="A10" sqref="A10:B10"/>
    </sheetView>
  </sheetViews>
  <sheetFormatPr defaultRowHeight="13.5"/>
  <cols>
    <col min="1" max="1" width="1.875" style="8" customWidth="1"/>
    <col min="2" max="2" width="8.625" style="8" customWidth="1"/>
    <col min="3" max="15" width="6.625" style="14" customWidth="1"/>
    <col min="16" max="18" width="6.625" style="8" customWidth="1"/>
    <col min="19" max="16384" width="9" style="8"/>
  </cols>
  <sheetData>
    <row r="2" spans="1:18" s="5" customFormat="1" ht="11.25">
      <c r="A2" s="1"/>
      <c r="B2" s="1"/>
      <c r="C2" s="2"/>
      <c r="D2" s="2"/>
      <c r="E2" s="2"/>
      <c r="F2" s="2"/>
      <c r="G2" s="15"/>
      <c r="H2" s="3"/>
      <c r="I2" s="3" t="s">
        <v>4</v>
      </c>
      <c r="J2" s="16" t="s">
        <v>102</v>
      </c>
      <c r="K2" s="15"/>
      <c r="L2" s="2"/>
      <c r="M2" s="2"/>
      <c r="N2" s="2"/>
      <c r="O2" s="2"/>
    </row>
    <row r="3" spans="1:18" s="13" customFormat="1" ht="11.25" thickBot="1">
      <c r="A3" s="17"/>
      <c r="B3" s="17"/>
      <c r="C3" s="12"/>
      <c r="D3" s="203"/>
      <c r="E3" s="203"/>
      <c r="F3" s="203"/>
      <c r="G3" s="203"/>
      <c r="H3" s="12"/>
      <c r="I3" s="12"/>
      <c r="J3" s="12"/>
      <c r="K3" s="12"/>
      <c r="L3" s="18"/>
      <c r="M3" s="18"/>
      <c r="N3" s="18"/>
      <c r="O3" s="154" t="s">
        <v>109</v>
      </c>
      <c r="P3" s="204"/>
      <c r="Q3" s="204"/>
      <c r="R3" s="204"/>
    </row>
    <row r="4" spans="1:18" s="13" customFormat="1" ht="17.25" customHeight="1">
      <c r="A4" s="160"/>
      <c r="B4" s="161"/>
      <c r="C4" s="26" t="s">
        <v>58</v>
      </c>
      <c r="D4" s="83" t="s">
        <v>59</v>
      </c>
      <c r="E4" s="49" t="s">
        <v>60</v>
      </c>
      <c r="F4" s="83" t="s">
        <v>61</v>
      </c>
      <c r="G4" s="49" t="s">
        <v>62</v>
      </c>
      <c r="H4" s="83" t="s">
        <v>63</v>
      </c>
      <c r="I4" s="83" t="s">
        <v>64</v>
      </c>
      <c r="J4" s="83" t="s">
        <v>65</v>
      </c>
      <c r="K4" s="49" t="s">
        <v>66</v>
      </c>
      <c r="L4" s="83" t="s">
        <v>67</v>
      </c>
      <c r="M4" s="49" t="s">
        <v>68</v>
      </c>
      <c r="N4" s="83" t="s">
        <v>69</v>
      </c>
      <c r="O4" s="49" t="s">
        <v>70</v>
      </c>
      <c r="P4" s="121" t="s">
        <v>94</v>
      </c>
      <c r="Q4" s="128" t="s">
        <v>103</v>
      </c>
      <c r="R4" s="135" t="s">
        <v>104</v>
      </c>
    </row>
    <row r="5" spans="1:18" s="13" customFormat="1" ht="17.25" customHeight="1">
      <c r="A5" s="197" t="s">
        <v>3</v>
      </c>
      <c r="B5" s="198"/>
      <c r="C5" s="105">
        <v>4.67</v>
      </c>
      <c r="D5" s="116">
        <v>15.65</v>
      </c>
      <c r="E5" s="109">
        <v>0.91</v>
      </c>
      <c r="F5" s="116">
        <v>19.149999999999999</v>
      </c>
      <c r="G5" s="109">
        <v>60.42</v>
      </c>
      <c r="H5" s="116">
        <v>11.57</v>
      </c>
      <c r="I5" s="116">
        <v>41.72</v>
      </c>
      <c r="J5" s="116">
        <v>0.97</v>
      </c>
      <c r="K5" s="109">
        <v>1.04</v>
      </c>
      <c r="L5" s="116">
        <v>12.08</v>
      </c>
      <c r="M5" s="109">
        <v>45.84</v>
      </c>
      <c r="N5" s="116">
        <v>6</v>
      </c>
      <c r="O5" s="109">
        <v>65.53</v>
      </c>
      <c r="P5" s="122">
        <v>8.8699999999999992</v>
      </c>
      <c r="Q5" s="129">
        <v>31.08</v>
      </c>
      <c r="R5" s="136">
        <v>21.05</v>
      </c>
    </row>
    <row r="6" spans="1:18" s="13" customFormat="1" ht="17.25" customHeight="1">
      <c r="A6" s="197" t="s">
        <v>20</v>
      </c>
      <c r="B6" s="198"/>
      <c r="C6" s="29" t="s">
        <v>71</v>
      </c>
      <c r="D6" s="85" t="s">
        <v>72</v>
      </c>
      <c r="E6" s="51" t="s">
        <v>71</v>
      </c>
      <c r="F6" s="85" t="s">
        <v>72</v>
      </c>
      <c r="G6" s="51" t="s">
        <v>72</v>
      </c>
      <c r="H6" s="85" t="s">
        <v>72</v>
      </c>
      <c r="I6" s="85" t="s">
        <v>72</v>
      </c>
      <c r="J6" s="85" t="s">
        <v>71</v>
      </c>
      <c r="K6" s="51" t="s">
        <v>72</v>
      </c>
      <c r="L6" s="85" t="s">
        <v>33</v>
      </c>
      <c r="M6" s="51" t="s">
        <v>72</v>
      </c>
      <c r="N6" s="85" t="s">
        <v>73</v>
      </c>
      <c r="O6" s="51" t="s">
        <v>72</v>
      </c>
      <c r="P6" s="85" t="s">
        <v>72</v>
      </c>
      <c r="Q6" s="51" t="s">
        <v>72</v>
      </c>
      <c r="R6" s="44" t="s">
        <v>72</v>
      </c>
    </row>
    <row r="7" spans="1:18" s="19" customFormat="1" ht="17.25" customHeight="1">
      <c r="A7" s="193" t="s">
        <v>24</v>
      </c>
      <c r="B7" s="194"/>
      <c r="C7" s="30">
        <v>29505</v>
      </c>
      <c r="D7" s="86">
        <v>31083</v>
      </c>
      <c r="E7" s="52">
        <v>31247</v>
      </c>
      <c r="F7" s="86">
        <v>31391</v>
      </c>
      <c r="G7" s="52">
        <v>31674</v>
      </c>
      <c r="H7" s="86">
        <v>31842</v>
      </c>
      <c r="I7" s="86">
        <v>32210</v>
      </c>
      <c r="J7" s="86">
        <v>33050</v>
      </c>
      <c r="K7" s="52">
        <v>33113</v>
      </c>
      <c r="L7" s="86">
        <v>34540</v>
      </c>
      <c r="M7" s="52">
        <v>36207</v>
      </c>
      <c r="N7" s="86">
        <v>36343</v>
      </c>
      <c r="O7" s="52">
        <v>36581</v>
      </c>
      <c r="P7" s="123">
        <v>41852</v>
      </c>
      <c r="Q7" s="130">
        <v>42395</v>
      </c>
      <c r="R7" s="137">
        <v>42402</v>
      </c>
    </row>
    <row r="8" spans="1:18" s="13" customFormat="1" ht="17.25" customHeight="1">
      <c r="A8" s="199"/>
      <c r="B8" s="200"/>
      <c r="C8" s="31" t="s">
        <v>105</v>
      </c>
      <c r="D8" s="87" t="s">
        <v>95</v>
      </c>
      <c r="E8" s="53" t="s">
        <v>106</v>
      </c>
      <c r="F8" s="87" t="s">
        <v>95</v>
      </c>
      <c r="G8" s="53" t="s">
        <v>100</v>
      </c>
      <c r="H8" s="87" t="s">
        <v>100</v>
      </c>
      <c r="I8" s="87" t="s">
        <v>100</v>
      </c>
      <c r="J8" s="87" t="s">
        <v>100</v>
      </c>
      <c r="K8" s="53" t="s">
        <v>100</v>
      </c>
      <c r="L8" s="87" t="s">
        <v>100</v>
      </c>
      <c r="M8" s="53" t="s">
        <v>100</v>
      </c>
      <c r="N8" s="87" t="s">
        <v>100</v>
      </c>
      <c r="O8" s="53" t="s">
        <v>105</v>
      </c>
      <c r="P8" s="87" t="s">
        <v>95</v>
      </c>
      <c r="Q8" s="53" t="s">
        <v>100</v>
      </c>
      <c r="R8" s="45" t="s">
        <v>100</v>
      </c>
    </row>
    <row r="9" spans="1:18" s="19" customFormat="1" ht="17.25" customHeight="1">
      <c r="A9" s="201"/>
      <c r="B9" s="202"/>
      <c r="C9" s="32">
        <v>30406</v>
      </c>
      <c r="D9" s="88">
        <v>35139</v>
      </c>
      <c r="E9" s="54">
        <v>32233</v>
      </c>
      <c r="F9" s="88">
        <v>35843</v>
      </c>
      <c r="G9" s="54">
        <v>37979</v>
      </c>
      <c r="H9" s="88">
        <v>36981</v>
      </c>
      <c r="I9" s="88">
        <v>36981</v>
      </c>
      <c r="J9" s="88">
        <v>34059</v>
      </c>
      <c r="K9" s="54">
        <v>34992</v>
      </c>
      <c r="L9" s="88">
        <v>38442</v>
      </c>
      <c r="M9" s="54">
        <v>41364</v>
      </c>
      <c r="N9" s="88">
        <v>37711</v>
      </c>
      <c r="O9" s="54">
        <v>43190</v>
      </c>
      <c r="P9" s="124">
        <v>43555</v>
      </c>
      <c r="Q9" s="131">
        <v>45747</v>
      </c>
      <c r="R9" s="138">
        <v>45747</v>
      </c>
    </row>
    <row r="10" spans="1:18" s="13" customFormat="1" ht="17.25" customHeight="1">
      <c r="A10" s="197" t="s">
        <v>25</v>
      </c>
      <c r="B10" s="198"/>
      <c r="C10" s="33">
        <f t="shared" ref="C10:O10" si="0">SUM(C7)</f>
        <v>29505</v>
      </c>
      <c r="D10" s="89">
        <f t="shared" si="0"/>
        <v>31083</v>
      </c>
      <c r="E10" s="55">
        <f t="shared" si="0"/>
        <v>31247</v>
      </c>
      <c r="F10" s="89">
        <f t="shared" si="0"/>
        <v>31391</v>
      </c>
      <c r="G10" s="55">
        <f t="shared" si="0"/>
        <v>31674</v>
      </c>
      <c r="H10" s="89">
        <f t="shared" si="0"/>
        <v>31842</v>
      </c>
      <c r="I10" s="89">
        <f t="shared" si="0"/>
        <v>32210</v>
      </c>
      <c r="J10" s="89">
        <f t="shared" si="0"/>
        <v>33050</v>
      </c>
      <c r="K10" s="55">
        <f t="shared" si="0"/>
        <v>33113</v>
      </c>
      <c r="L10" s="89">
        <f t="shared" si="0"/>
        <v>34540</v>
      </c>
      <c r="M10" s="55">
        <f t="shared" si="0"/>
        <v>36207</v>
      </c>
      <c r="N10" s="89">
        <f t="shared" si="0"/>
        <v>36343</v>
      </c>
      <c r="O10" s="55">
        <f t="shared" si="0"/>
        <v>36581</v>
      </c>
      <c r="P10" s="125">
        <v>41852</v>
      </c>
      <c r="Q10" s="132">
        <v>42395</v>
      </c>
      <c r="R10" s="139">
        <v>42402</v>
      </c>
    </row>
    <row r="11" spans="1:18" s="13" customFormat="1" ht="17.25" customHeight="1">
      <c r="A11" s="197" t="s">
        <v>26</v>
      </c>
      <c r="B11" s="198"/>
      <c r="C11" s="106">
        <v>172361</v>
      </c>
      <c r="D11" s="117">
        <v>2084721</v>
      </c>
      <c r="E11" s="110">
        <v>66500</v>
      </c>
      <c r="F11" s="117">
        <v>2590160</v>
      </c>
      <c r="G11" s="110">
        <v>11565981</v>
      </c>
      <c r="H11" s="117">
        <v>2364014</v>
      </c>
      <c r="I11" s="117">
        <v>5553000</v>
      </c>
      <c r="J11" s="117">
        <v>140240</v>
      </c>
      <c r="K11" s="110">
        <v>124396</v>
      </c>
      <c r="L11" s="117">
        <v>5008648</v>
      </c>
      <c r="M11" s="110">
        <v>7147400</v>
      </c>
      <c r="N11" s="117">
        <v>1349800</v>
      </c>
      <c r="O11" s="110">
        <v>12710000</v>
      </c>
      <c r="P11" s="117">
        <v>1373600</v>
      </c>
      <c r="Q11" s="110">
        <v>4601000</v>
      </c>
      <c r="R11" s="140">
        <v>4000000</v>
      </c>
    </row>
    <row r="12" spans="1:18" s="13" customFormat="1" ht="17.25" customHeight="1">
      <c r="A12" s="197" t="s">
        <v>27</v>
      </c>
      <c r="B12" s="198"/>
      <c r="C12" s="107" t="s">
        <v>97</v>
      </c>
      <c r="D12" s="117">
        <v>1192000</v>
      </c>
      <c r="E12" s="111" t="s">
        <v>0</v>
      </c>
      <c r="F12" s="117">
        <v>1507000</v>
      </c>
      <c r="G12" s="110">
        <v>5504000</v>
      </c>
      <c r="H12" s="117">
        <v>1663000</v>
      </c>
      <c r="I12" s="117">
        <v>2062000</v>
      </c>
      <c r="J12" s="120" t="s">
        <v>0</v>
      </c>
      <c r="K12" s="111" t="s">
        <v>0</v>
      </c>
      <c r="L12" s="117">
        <v>1842000</v>
      </c>
      <c r="M12" s="110">
        <v>2995000</v>
      </c>
      <c r="N12" s="120" t="s">
        <v>0</v>
      </c>
      <c r="O12" s="110">
        <v>5323000</v>
      </c>
      <c r="P12" s="120" t="s">
        <v>0</v>
      </c>
      <c r="Q12" s="111">
        <v>806000</v>
      </c>
      <c r="R12" s="141">
        <v>880000</v>
      </c>
    </row>
    <row r="13" spans="1:18" s="13" customFormat="1" ht="17.25" customHeight="1">
      <c r="A13" s="197" t="s">
        <v>28</v>
      </c>
      <c r="B13" s="198"/>
      <c r="C13" s="106">
        <v>163461</v>
      </c>
      <c r="D13" s="117">
        <v>644923</v>
      </c>
      <c r="E13" s="110">
        <v>66500</v>
      </c>
      <c r="F13" s="117">
        <v>952000</v>
      </c>
      <c r="G13" s="110">
        <v>6061981</v>
      </c>
      <c r="H13" s="117">
        <v>701014</v>
      </c>
      <c r="I13" s="117">
        <v>3491000</v>
      </c>
      <c r="J13" s="117">
        <v>135815</v>
      </c>
      <c r="K13" s="110">
        <v>116413</v>
      </c>
      <c r="L13" s="120" t="s">
        <v>0</v>
      </c>
      <c r="M13" s="110">
        <v>4152400</v>
      </c>
      <c r="N13" s="120" t="s">
        <v>0</v>
      </c>
      <c r="O13" s="110">
        <v>6481000</v>
      </c>
      <c r="P13" s="117">
        <v>1373600</v>
      </c>
      <c r="Q13" s="110">
        <v>3795000</v>
      </c>
      <c r="R13" s="140">
        <v>3120000</v>
      </c>
    </row>
    <row r="14" spans="1:18" s="13" customFormat="1" ht="17.25" customHeight="1">
      <c r="A14" s="150" t="s">
        <v>29</v>
      </c>
      <c r="B14" s="151"/>
      <c r="C14" s="190" t="s">
        <v>97</v>
      </c>
      <c r="D14" s="100" t="s">
        <v>74</v>
      </c>
      <c r="E14" s="158" t="s">
        <v>0</v>
      </c>
      <c r="F14" s="149" t="s">
        <v>0</v>
      </c>
      <c r="G14" s="206" t="s">
        <v>0</v>
      </c>
      <c r="H14" s="149" t="s">
        <v>0</v>
      </c>
      <c r="I14" s="149" t="s">
        <v>0</v>
      </c>
      <c r="J14" s="149" t="s">
        <v>0</v>
      </c>
      <c r="K14" s="158" t="s">
        <v>0</v>
      </c>
      <c r="L14" s="149" t="s">
        <v>0</v>
      </c>
      <c r="M14" s="158" t="s">
        <v>0</v>
      </c>
      <c r="N14" s="149" t="s">
        <v>0</v>
      </c>
      <c r="O14" s="66" t="s">
        <v>75</v>
      </c>
      <c r="P14" s="149" t="s">
        <v>0</v>
      </c>
      <c r="Q14" s="158" t="s">
        <v>0</v>
      </c>
      <c r="R14" s="205" t="s">
        <v>0</v>
      </c>
    </row>
    <row r="15" spans="1:18" s="13" customFormat="1" ht="17.25" customHeight="1">
      <c r="A15" s="152"/>
      <c r="B15" s="153"/>
      <c r="C15" s="190"/>
      <c r="D15" s="101">
        <v>121476</v>
      </c>
      <c r="E15" s="158"/>
      <c r="F15" s="149"/>
      <c r="G15" s="207"/>
      <c r="H15" s="149"/>
      <c r="I15" s="149"/>
      <c r="J15" s="149"/>
      <c r="K15" s="158"/>
      <c r="L15" s="149"/>
      <c r="M15" s="158"/>
      <c r="N15" s="149"/>
      <c r="O15" s="67">
        <v>906000</v>
      </c>
      <c r="P15" s="149"/>
      <c r="Q15" s="158"/>
      <c r="R15" s="205"/>
    </row>
    <row r="16" spans="1:18" s="13" customFormat="1" ht="17.25" customHeight="1">
      <c r="A16" s="193" t="s">
        <v>32</v>
      </c>
      <c r="B16" s="194"/>
      <c r="C16" s="43"/>
      <c r="D16" s="102"/>
      <c r="E16" s="65"/>
      <c r="F16" s="102"/>
      <c r="G16" s="65"/>
      <c r="H16" s="102"/>
      <c r="I16" s="102"/>
      <c r="J16" s="102"/>
      <c r="K16" s="65"/>
      <c r="L16" s="102"/>
      <c r="M16" s="65"/>
      <c r="N16" s="102"/>
      <c r="O16" s="65"/>
      <c r="P16" s="126"/>
      <c r="Q16" s="133"/>
      <c r="R16" s="142"/>
    </row>
    <row r="17" spans="1:18" s="20" customFormat="1" ht="17.25" customHeight="1">
      <c r="A17" s="195" t="s">
        <v>33</v>
      </c>
      <c r="B17" s="196"/>
      <c r="C17" s="108">
        <v>15.91</v>
      </c>
      <c r="D17" s="118">
        <v>18.16</v>
      </c>
      <c r="E17" s="112">
        <v>15.66</v>
      </c>
      <c r="F17" s="118">
        <v>20.010000000000002</v>
      </c>
      <c r="G17" s="112">
        <v>17.350000000000001</v>
      </c>
      <c r="H17" s="118">
        <v>16.18</v>
      </c>
      <c r="I17" s="118">
        <v>18.7</v>
      </c>
      <c r="J17" s="118">
        <v>11.84</v>
      </c>
      <c r="K17" s="112">
        <v>11.58</v>
      </c>
      <c r="L17" s="118">
        <v>19.68</v>
      </c>
      <c r="M17" s="112">
        <v>21.3</v>
      </c>
      <c r="N17" s="118">
        <v>37.770000000000003</v>
      </c>
      <c r="O17" s="112">
        <v>22.02</v>
      </c>
      <c r="P17" s="118">
        <v>15.35</v>
      </c>
      <c r="Q17" s="112">
        <v>19.25</v>
      </c>
      <c r="R17" s="143">
        <v>25.38</v>
      </c>
    </row>
    <row r="18" spans="1:18" s="20" customFormat="1" ht="17.25" customHeight="1">
      <c r="A18" s="191" t="s">
        <v>34</v>
      </c>
      <c r="B18" s="192"/>
      <c r="C18" s="108">
        <v>23.9</v>
      </c>
      <c r="D18" s="118">
        <v>23.63</v>
      </c>
      <c r="E18" s="112">
        <v>29.09</v>
      </c>
      <c r="F18" s="118">
        <v>26.94</v>
      </c>
      <c r="G18" s="112">
        <v>28.78</v>
      </c>
      <c r="H18" s="118">
        <v>22.18</v>
      </c>
      <c r="I18" s="118">
        <v>31.6</v>
      </c>
      <c r="J18" s="118">
        <v>25.02</v>
      </c>
      <c r="K18" s="112">
        <v>20.010000000000002</v>
      </c>
      <c r="L18" s="118">
        <v>19.68</v>
      </c>
      <c r="M18" s="112">
        <v>33.78</v>
      </c>
      <c r="N18" s="118">
        <v>37.770000000000003</v>
      </c>
      <c r="O18" s="112">
        <v>38</v>
      </c>
      <c r="P18" s="118">
        <v>47.08</v>
      </c>
      <c r="Q18" s="112">
        <v>48.79</v>
      </c>
      <c r="R18" s="143">
        <v>51.37</v>
      </c>
    </row>
    <row r="19" spans="1:18" s="21" customFormat="1" ht="17.25" customHeight="1">
      <c r="A19" s="186" t="s">
        <v>35</v>
      </c>
      <c r="B19" s="187"/>
      <c r="C19" s="33">
        <v>30211</v>
      </c>
      <c r="D19" s="89">
        <v>34345</v>
      </c>
      <c r="E19" s="55">
        <v>31532</v>
      </c>
      <c r="F19" s="89">
        <v>35139</v>
      </c>
      <c r="G19" s="55">
        <v>37176</v>
      </c>
      <c r="H19" s="89">
        <v>36864</v>
      </c>
      <c r="I19" s="89">
        <v>36711</v>
      </c>
      <c r="J19" s="89">
        <v>33788</v>
      </c>
      <c r="K19" s="55">
        <v>34772</v>
      </c>
      <c r="L19" s="89">
        <v>38436</v>
      </c>
      <c r="M19" s="115" t="s">
        <v>107</v>
      </c>
      <c r="N19" s="89">
        <v>37169</v>
      </c>
      <c r="O19" s="111" t="s">
        <v>97</v>
      </c>
      <c r="P19" s="120" t="s">
        <v>97</v>
      </c>
      <c r="Q19" s="111" t="s">
        <v>97</v>
      </c>
      <c r="R19" s="141" t="s">
        <v>97</v>
      </c>
    </row>
    <row r="20" spans="1:18" s="20" customFormat="1" ht="17.25" customHeight="1">
      <c r="A20" s="188" t="s">
        <v>36</v>
      </c>
      <c r="B20" s="189"/>
      <c r="C20" s="105">
        <v>28.47</v>
      </c>
      <c r="D20" s="116">
        <v>35.159999999999997</v>
      </c>
      <c r="E20" s="109">
        <v>19.95</v>
      </c>
      <c r="F20" s="116">
        <v>33.44</v>
      </c>
      <c r="G20" s="109">
        <v>33.5</v>
      </c>
      <c r="H20" s="116">
        <v>32.64</v>
      </c>
      <c r="I20" s="118">
        <v>32.1</v>
      </c>
      <c r="J20" s="116">
        <v>26.22</v>
      </c>
      <c r="K20" s="109">
        <v>22.99</v>
      </c>
      <c r="L20" s="116">
        <v>42.03</v>
      </c>
      <c r="M20" s="109">
        <v>32.4</v>
      </c>
      <c r="N20" s="116">
        <v>40.21</v>
      </c>
      <c r="O20" s="109">
        <v>34.25</v>
      </c>
      <c r="P20" s="127">
        <v>31.71</v>
      </c>
      <c r="Q20" s="134">
        <v>32.54</v>
      </c>
      <c r="R20" s="144">
        <v>35.51</v>
      </c>
    </row>
    <row r="21" spans="1:18" s="13" customFormat="1" ht="17.25" customHeight="1">
      <c r="A21" s="178" t="s">
        <v>101</v>
      </c>
      <c r="B21" s="179"/>
      <c r="C21" s="39"/>
      <c r="D21" s="95" t="s">
        <v>49</v>
      </c>
      <c r="E21" s="60"/>
      <c r="F21" s="97" t="s">
        <v>76</v>
      </c>
      <c r="G21" s="60" t="s">
        <v>41</v>
      </c>
      <c r="H21" s="95" t="s">
        <v>77</v>
      </c>
      <c r="I21" s="95" t="s">
        <v>77</v>
      </c>
      <c r="J21" s="95"/>
      <c r="K21" s="60"/>
      <c r="L21" s="95" t="s">
        <v>78</v>
      </c>
      <c r="M21" s="60" t="s">
        <v>79</v>
      </c>
      <c r="N21" s="95"/>
      <c r="O21" s="60" t="s">
        <v>80</v>
      </c>
      <c r="P21" s="95" t="s">
        <v>96</v>
      </c>
      <c r="Q21" s="60" t="s">
        <v>99</v>
      </c>
      <c r="R21" s="46" t="s">
        <v>98</v>
      </c>
    </row>
    <row r="22" spans="1:18" s="13" customFormat="1" ht="18">
      <c r="A22" s="180"/>
      <c r="B22" s="181"/>
      <c r="C22" s="40" t="s">
        <v>97</v>
      </c>
      <c r="D22" s="97" t="s">
        <v>77</v>
      </c>
      <c r="E22" s="64" t="s">
        <v>97</v>
      </c>
      <c r="F22" s="102" t="s">
        <v>78</v>
      </c>
      <c r="G22" s="65" t="s">
        <v>48</v>
      </c>
      <c r="H22" s="102" t="s">
        <v>78</v>
      </c>
      <c r="I22" s="102" t="s">
        <v>43</v>
      </c>
      <c r="J22" s="96" t="s">
        <v>97</v>
      </c>
      <c r="K22" s="64" t="s">
        <v>97</v>
      </c>
      <c r="L22" s="102" t="s">
        <v>81</v>
      </c>
      <c r="M22" s="61" t="s">
        <v>77</v>
      </c>
      <c r="N22" s="96" t="s">
        <v>97</v>
      </c>
      <c r="O22" s="65" t="s">
        <v>82</v>
      </c>
      <c r="P22" s="97"/>
      <c r="Q22" s="61" t="s">
        <v>108</v>
      </c>
      <c r="R22" s="145" t="s">
        <v>110</v>
      </c>
    </row>
    <row r="23" spans="1:18" s="13" customFormat="1" ht="17.25" customHeight="1">
      <c r="A23" s="180"/>
      <c r="B23" s="181"/>
      <c r="C23" s="41"/>
      <c r="D23" s="97" t="s">
        <v>76</v>
      </c>
      <c r="E23" s="61"/>
      <c r="F23" s="97" t="s">
        <v>46</v>
      </c>
      <c r="G23" s="61" t="s">
        <v>83</v>
      </c>
      <c r="H23" s="97" t="s">
        <v>84</v>
      </c>
      <c r="I23" s="97" t="s">
        <v>85</v>
      </c>
      <c r="J23" s="97"/>
      <c r="K23" s="61"/>
      <c r="L23" s="97"/>
      <c r="M23" s="22" t="s">
        <v>86</v>
      </c>
      <c r="N23" s="97"/>
      <c r="O23" s="61" t="s">
        <v>87</v>
      </c>
      <c r="P23" s="97"/>
      <c r="Q23" s="61"/>
      <c r="R23" s="47"/>
    </row>
    <row r="24" spans="1:18" s="13" customFormat="1" ht="17.25" customHeight="1">
      <c r="A24" s="180"/>
      <c r="B24" s="181"/>
      <c r="C24" s="41"/>
      <c r="D24" s="97"/>
      <c r="E24" s="61"/>
      <c r="F24" s="97"/>
      <c r="G24" s="61" t="s">
        <v>88</v>
      </c>
      <c r="H24" s="97"/>
      <c r="I24" s="97" t="s">
        <v>89</v>
      </c>
      <c r="J24" s="97"/>
      <c r="K24" s="61"/>
      <c r="L24" s="97"/>
      <c r="M24" s="61" t="s">
        <v>90</v>
      </c>
      <c r="N24" s="97"/>
      <c r="O24" s="61"/>
      <c r="P24" s="97"/>
      <c r="Q24" s="61"/>
      <c r="R24" s="47"/>
    </row>
    <row r="25" spans="1:18" s="13" customFormat="1" ht="17.25" customHeight="1">
      <c r="A25" s="180"/>
      <c r="B25" s="181"/>
      <c r="C25" s="41"/>
      <c r="D25" s="97"/>
      <c r="E25" s="61"/>
      <c r="F25" s="97"/>
      <c r="G25" s="61" t="s">
        <v>91</v>
      </c>
      <c r="H25" s="97"/>
      <c r="I25" s="97" t="s">
        <v>84</v>
      </c>
      <c r="J25" s="97"/>
      <c r="K25" s="61"/>
      <c r="L25" s="97"/>
      <c r="M25" s="61" t="s">
        <v>92</v>
      </c>
      <c r="N25" s="97"/>
      <c r="O25" s="61"/>
      <c r="P25" s="97"/>
      <c r="Q25" s="61"/>
      <c r="R25" s="47"/>
    </row>
    <row r="26" spans="1:18" s="13" customFormat="1" ht="18">
      <c r="A26" s="180"/>
      <c r="B26" s="181"/>
      <c r="C26" s="41"/>
      <c r="D26" s="97"/>
      <c r="E26" s="61"/>
      <c r="F26" s="97"/>
      <c r="G26" s="113" t="s">
        <v>111</v>
      </c>
      <c r="H26" s="97"/>
      <c r="I26" s="97"/>
      <c r="J26" s="97"/>
      <c r="K26" s="61"/>
      <c r="L26" s="97"/>
      <c r="M26" s="61"/>
      <c r="N26" s="97"/>
      <c r="O26" s="61"/>
      <c r="P26" s="97"/>
      <c r="Q26" s="61"/>
      <c r="R26" s="47"/>
    </row>
    <row r="27" spans="1:18" s="13" customFormat="1" ht="17.25" customHeight="1">
      <c r="A27" s="182"/>
      <c r="B27" s="183"/>
      <c r="C27" s="42"/>
      <c r="D27" s="98"/>
      <c r="E27" s="62"/>
      <c r="F27" s="98"/>
      <c r="G27" s="62" t="s">
        <v>93</v>
      </c>
      <c r="H27" s="98"/>
      <c r="I27" s="98"/>
      <c r="J27" s="98"/>
      <c r="K27" s="62"/>
      <c r="L27" s="98"/>
      <c r="M27" s="62"/>
      <c r="N27" s="98"/>
      <c r="O27" s="62"/>
      <c r="P27" s="98"/>
      <c r="Q27" s="62"/>
      <c r="R27" s="48"/>
    </row>
    <row r="28" spans="1:18" s="13" customFormat="1" ht="17.25" customHeight="1">
      <c r="A28" s="147" t="s">
        <v>52</v>
      </c>
      <c r="B28" s="148"/>
      <c r="C28" s="29" t="s">
        <v>53</v>
      </c>
      <c r="D28" s="85" t="s">
        <v>53</v>
      </c>
      <c r="E28" s="51" t="s">
        <v>53</v>
      </c>
      <c r="F28" s="85" t="s">
        <v>53</v>
      </c>
      <c r="G28" s="51" t="s">
        <v>53</v>
      </c>
      <c r="H28" s="119" t="s">
        <v>53</v>
      </c>
      <c r="I28" s="119" t="s">
        <v>53</v>
      </c>
      <c r="J28" s="85" t="s">
        <v>53</v>
      </c>
      <c r="K28" s="51" t="s">
        <v>53</v>
      </c>
      <c r="L28" s="85" t="s">
        <v>53</v>
      </c>
      <c r="M28" s="51" t="s">
        <v>53</v>
      </c>
      <c r="N28" s="119" t="s">
        <v>53</v>
      </c>
      <c r="O28" s="114">
        <v>1</v>
      </c>
      <c r="P28" s="119">
        <v>0.75</v>
      </c>
      <c r="Q28" s="114">
        <v>0.01</v>
      </c>
      <c r="R28" s="146">
        <v>0.02</v>
      </c>
    </row>
    <row r="29" spans="1:18" s="19" customFormat="1" ht="17.25" customHeight="1">
      <c r="A29" s="147" t="s">
        <v>54</v>
      </c>
      <c r="B29" s="148"/>
      <c r="C29" s="29" t="s">
        <v>55</v>
      </c>
      <c r="D29" s="85" t="s">
        <v>56</v>
      </c>
      <c r="E29" s="51" t="s">
        <v>55</v>
      </c>
      <c r="F29" s="85" t="s">
        <v>56</v>
      </c>
      <c r="G29" s="51" t="s">
        <v>56</v>
      </c>
      <c r="H29" s="85" t="s">
        <v>56</v>
      </c>
      <c r="I29" s="85" t="s">
        <v>56</v>
      </c>
      <c r="J29" s="85" t="s">
        <v>55</v>
      </c>
      <c r="K29" s="51" t="s">
        <v>55</v>
      </c>
      <c r="L29" s="85" t="s">
        <v>56</v>
      </c>
      <c r="M29" s="51" t="s">
        <v>56</v>
      </c>
      <c r="N29" s="85" t="s">
        <v>55</v>
      </c>
      <c r="O29" s="51" t="s">
        <v>56</v>
      </c>
      <c r="P29" s="85" t="s">
        <v>55</v>
      </c>
      <c r="Q29" s="51" t="s">
        <v>56</v>
      </c>
      <c r="R29" s="44" t="s">
        <v>56</v>
      </c>
    </row>
    <row r="30" spans="1:18" s="13" customFormat="1" ht="10.5">
      <c r="A30" s="23" t="s">
        <v>2</v>
      </c>
      <c r="B30" s="23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</row>
    <row r="31" spans="1:18" s="24" customFormat="1" ht="9.75">
      <c r="A31" s="24" t="s">
        <v>112</v>
      </c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</row>
    <row r="32" spans="1:18" ht="16.5" customHeight="1"/>
    <row r="33" ht="16.5" customHeight="1"/>
    <row r="34" ht="16.5" customHeight="1"/>
    <row r="35" ht="16.5" customHeight="1"/>
    <row r="36" ht="16.5" customHeight="1"/>
    <row r="37" ht="14.25" customHeight="1"/>
    <row r="38" ht="15" customHeight="1"/>
    <row r="39" ht="15" customHeight="1"/>
    <row r="40" ht="15" customHeight="1"/>
  </sheetData>
  <mergeCells count="35">
    <mergeCell ref="D3:G3"/>
    <mergeCell ref="O3:R3"/>
    <mergeCell ref="E14:E15"/>
    <mergeCell ref="P14:P15"/>
    <mergeCell ref="R14:R15"/>
    <mergeCell ref="Q14:Q15"/>
    <mergeCell ref="N14:N15"/>
    <mergeCell ref="F14:F15"/>
    <mergeCell ref="J14:J15"/>
    <mergeCell ref="K14:K15"/>
    <mergeCell ref="L14:L15"/>
    <mergeCell ref="M14:M15"/>
    <mergeCell ref="I14:I15"/>
    <mergeCell ref="G14:G15"/>
    <mergeCell ref="H14:H15"/>
    <mergeCell ref="A13:B13"/>
    <mergeCell ref="A14:B15"/>
    <mergeCell ref="A10:B10"/>
    <mergeCell ref="A5:B5"/>
    <mergeCell ref="A11:B11"/>
    <mergeCell ref="A12:B12"/>
    <mergeCell ref="A4:B4"/>
    <mergeCell ref="A6:B6"/>
    <mergeCell ref="A7:B7"/>
    <mergeCell ref="A8:B8"/>
    <mergeCell ref="A9:B9"/>
    <mergeCell ref="A19:B19"/>
    <mergeCell ref="A20:B20"/>
    <mergeCell ref="A28:B28"/>
    <mergeCell ref="A29:B29"/>
    <mergeCell ref="C14:C15"/>
    <mergeCell ref="A18:B18"/>
    <mergeCell ref="A16:B16"/>
    <mergeCell ref="A17:B17"/>
    <mergeCell ref="A21:B27"/>
  </mergeCells>
  <phoneticPr fontId="3"/>
  <printOptions horizontalCentered="1"/>
  <pageMargins left="0.59055118110236227" right="0.59055118110236227" top="0.39370078740157483" bottom="0.59055118110236227" header="0.51181102362204722" footer="0.19685039370078741"/>
  <pageSetup paperSize="11" firstPageNumber="60" orientation="portrait" useFirstPageNumber="1" r:id="rId1"/>
  <headerFooter alignWithMargins="0">
    <oddFooter>&amp;C&amp;"ＭＳ Ｐ明朝,標準"&amp;9-　&amp;P　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58-59</vt:lpstr>
      <vt:lpstr>60-61</vt:lpstr>
      <vt:lpstr>'58-59'!Print_Area</vt:lpstr>
      <vt:lpstr>'60-61'!Print_Area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2017-05-19T02:46:00Z</dcterms:modified>
</cp:coreProperties>
</file>